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checkCompatibility="1" autoCompressPictures="0"/>
  <mc:AlternateContent xmlns:mc="http://schemas.openxmlformats.org/markup-compatibility/2006">
    <mc:Choice Requires="x15">
      <x15ac:absPath xmlns:x15ac="http://schemas.microsoft.com/office/spreadsheetml/2010/11/ac" url="https://d.docs.live.net/1880bd317b76c47b/デスクトップ/"/>
    </mc:Choice>
  </mc:AlternateContent>
  <xr:revisionPtr revIDLastSave="0" documentId="8_{5867FFF1-50A2-4DAD-A1D6-EA6EC9C6F787}" xr6:coauthVersionLast="47" xr6:coauthVersionMax="47" xr10:uidLastSave="{00000000-0000-0000-0000-000000000000}"/>
  <bookViews>
    <workbookView xWindow="-120" yWindow="-120" windowWidth="29040" windowHeight="15720" tabRatio="500" xr2:uid="{00000000-000D-0000-FFFF-FFFF00000000}"/>
  </bookViews>
  <sheets>
    <sheet name="注文用紙" sheetId="2" r:id="rId1"/>
    <sheet name="注文&amp;支払い方法" sheetId="1" r:id="rId2"/>
    <sheet name="注文用紙 (手書き用)" sheetId="3" r:id="rId3"/>
  </sheets>
  <definedNames>
    <definedName name="_xlnm.Print_Area" localSheetId="1">'注文&amp;支払い方法'!$A$1:$P$30</definedName>
    <definedName name="_xlnm.Print_Area" localSheetId="0">注文用紙!$A$1:$AG$48</definedName>
    <definedName name="_xlnm.Print_Area" localSheetId="2">'注文用紙 (手書き用)'!$A$1:$AG$48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F43" i="2" l="1"/>
  <c r="AE16" i="2"/>
  <c r="V48" i="2"/>
  <c r="W48" i="2"/>
  <c r="X48" i="2"/>
  <c r="Y48" i="2"/>
  <c r="Z48" i="2"/>
  <c r="AA48" i="2"/>
  <c r="AE15" i="2" l="1"/>
  <c r="L48" i="2"/>
  <c r="N48" i="2"/>
  <c r="M48" i="2"/>
  <c r="O48" i="2"/>
  <c r="P48" i="2"/>
  <c r="Q48" i="2"/>
  <c r="AE14" i="2"/>
  <c r="C48" i="2"/>
  <c r="D48" i="2"/>
  <c r="F48" i="2"/>
  <c r="J48" i="2"/>
  <c r="B48" i="2"/>
  <c r="E48" i="2"/>
  <c r="G48" i="2"/>
  <c r="H48" i="2"/>
  <c r="I48" i="2"/>
  <c r="K48" i="2"/>
  <c r="AE13" i="2"/>
  <c r="N24" i="1"/>
  <c r="S48" i="2"/>
  <c r="R48" i="2"/>
  <c r="O24" i="1"/>
  <c r="AF13" i="2"/>
  <c r="T48" i="2"/>
  <c r="U48" i="2"/>
  <c r="AF14" i="2"/>
  <c r="AF16" i="2"/>
  <c r="AF17" i="2"/>
  <c r="N25" i="1"/>
  <c r="N27" i="1"/>
  <c r="O27" i="1" s="1"/>
  <c r="N28" i="1"/>
  <c r="O28" i="1"/>
  <c r="O25" i="1"/>
  <c r="AF15" i="2" l="1"/>
  <c r="AC10" i="2" s="1"/>
  <c r="L21" i="1" s="1"/>
  <c r="N26" i="1"/>
  <c r="O26" i="1" s="1"/>
</calcChain>
</file>

<file path=xl/sharedStrings.xml><?xml version="1.0" encoding="utf-8"?>
<sst xmlns="http://schemas.openxmlformats.org/spreadsheetml/2006/main" count="361" uniqueCount="138">
  <si>
    <t>チーム名</t>
    <rPh sb="3" eb="4">
      <t>メイ</t>
    </rPh>
    <phoneticPr fontId="2"/>
  </si>
  <si>
    <t>住所</t>
    <rPh sb="0" eb="2">
      <t>ジュウショ</t>
    </rPh>
    <phoneticPr fontId="2"/>
  </si>
  <si>
    <t>※申込期限を過ぎてからのご注文は大会後の納品となります。</t>
    <rPh sb="1" eb="3">
      <t>モウシコミ</t>
    </rPh>
    <rPh sb="3" eb="5">
      <t>キゲン</t>
    </rPh>
    <rPh sb="6" eb="7">
      <t>ス</t>
    </rPh>
    <rPh sb="13" eb="15">
      <t>チュウモン</t>
    </rPh>
    <rPh sb="16" eb="19">
      <t>タイカイゴ</t>
    </rPh>
    <rPh sb="20" eb="22">
      <t>ノウヒン</t>
    </rPh>
    <phoneticPr fontId="2"/>
  </si>
  <si>
    <t>　　　ご不明な点ございましたら、Triple Double山口店/083-922-0856までご連絡下さい。</t>
    <rPh sb="4" eb="6">
      <t>フメイ</t>
    </rPh>
    <rPh sb="7" eb="8">
      <t>テン</t>
    </rPh>
    <rPh sb="29" eb="32">
      <t>ヤマグチテン</t>
    </rPh>
    <rPh sb="48" eb="50">
      <t>レンラク</t>
    </rPh>
    <rPh sb="50" eb="51">
      <t>クダ</t>
    </rPh>
    <phoneticPr fontId="2"/>
  </si>
  <si>
    <t>申込締切</t>
    <phoneticPr fontId="2"/>
  </si>
  <si>
    <t>※1.お振込み手数料は、お客様ご負担となります。</t>
    <rPh sb="4" eb="6">
      <t>フリコ</t>
    </rPh>
    <rPh sb="7" eb="10">
      <t>テスウリョウ</t>
    </rPh>
    <rPh sb="13" eb="15">
      <t>キャクサマ</t>
    </rPh>
    <rPh sb="16" eb="18">
      <t>フタン</t>
    </rPh>
    <phoneticPr fontId="2"/>
  </si>
  <si>
    <t>&lt;ゆうちょ銀行からのお振込み&gt;</t>
    <rPh sb="5" eb="7">
      <t>ギンコウ</t>
    </rPh>
    <rPh sb="11" eb="13">
      <t>フリコ</t>
    </rPh>
    <phoneticPr fontId="2"/>
  </si>
  <si>
    <t>&lt;ゆうちょ銀行以外の金融機関からのお振込み&gt;</t>
    <rPh sb="5" eb="7">
      <t>ギンコウ</t>
    </rPh>
    <rPh sb="7" eb="9">
      <t>イガイ</t>
    </rPh>
    <rPh sb="10" eb="12">
      <t>キンユウ</t>
    </rPh>
    <rPh sb="12" eb="14">
      <t>キカン</t>
    </rPh>
    <rPh sb="18" eb="20">
      <t>フリコ</t>
    </rPh>
    <phoneticPr fontId="2"/>
  </si>
  <si>
    <t>※3.入金を確認してから発送となります。</t>
    <rPh sb="3" eb="5">
      <t>ニュウキン</t>
    </rPh>
    <rPh sb="6" eb="8">
      <t>カクニン</t>
    </rPh>
    <rPh sb="12" eb="14">
      <t>ハッソウ</t>
    </rPh>
    <phoneticPr fontId="2"/>
  </si>
  <si>
    <t>☆お申込み方法</t>
    <rPh sb="2" eb="4">
      <t>モウシコ</t>
    </rPh>
    <rPh sb="5" eb="7">
      <t>ホウホウ</t>
    </rPh>
    <phoneticPr fontId="5"/>
  </si>
  <si>
    <t>メール</t>
    <phoneticPr fontId="5"/>
  </si>
  <si>
    <t>※SPAMメール防止のため、＠を★に変更しております。</t>
    <rPh sb="8" eb="10">
      <t>ボウシ</t>
    </rPh>
    <rPh sb="18" eb="20">
      <t>ヘンコウ</t>
    </rPh>
    <phoneticPr fontId="5"/>
  </si>
  <si>
    <t>XS</t>
    <phoneticPr fontId="1"/>
  </si>
  <si>
    <t>S</t>
    <phoneticPr fontId="1"/>
  </si>
  <si>
    <t>M</t>
    <phoneticPr fontId="1"/>
  </si>
  <si>
    <t>L</t>
    <phoneticPr fontId="1"/>
  </si>
  <si>
    <t>XL</t>
    <phoneticPr fontId="1"/>
  </si>
  <si>
    <t>2XL</t>
    <phoneticPr fontId="1"/>
  </si>
  <si>
    <t>身長</t>
    <rPh sb="0" eb="2">
      <t>シンチョ</t>
    </rPh>
    <phoneticPr fontId="1"/>
  </si>
  <si>
    <t>144-154</t>
    <phoneticPr fontId="1"/>
  </si>
  <si>
    <t>152-162</t>
    <phoneticPr fontId="1"/>
  </si>
  <si>
    <t>160-170</t>
    <phoneticPr fontId="1"/>
  </si>
  <si>
    <t>167-175</t>
    <phoneticPr fontId="1"/>
  </si>
  <si>
    <t>173-180</t>
    <phoneticPr fontId="1"/>
  </si>
  <si>
    <t>177-185</t>
    <phoneticPr fontId="1"/>
  </si>
  <si>
    <t>身幅</t>
    <rPh sb="0" eb="2">
      <t>ミハb</t>
    </rPh>
    <phoneticPr fontId="1"/>
  </si>
  <si>
    <t>着丈</t>
    <rPh sb="0" eb="2">
      <t>キタk</t>
    </rPh>
    <phoneticPr fontId="1"/>
  </si>
  <si>
    <t>※1～2cmの誤差は予めご了承ください。</t>
  </si>
  <si>
    <t>※『身長』はこちらがおすすめしているサイズですので、参考までにご覧ください。</t>
  </si>
  <si>
    <t>2XS</t>
    <phoneticPr fontId="1"/>
  </si>
  <si>
    <t>136-146</t>
    <phoneticPr fontId="1"/>
  </si>
  <si>
    <t>td.kikakuyamaguchi★gmail.com</t>
    <phoneticPr fontId="5"/>
  </si>
  <si>
    <t>〒</t>
    <phoneticPr fontId="1"/>
  </si>
  <si>
    <t>（郵送先）</t>
    <phoneticPr fontId="1"/>
  </si>
  <si>
    <t>サイズ用</t>
    <phoneticPr fontId="1"/>
  </si>
  <si>
    <t>TEL 【携帯】</t>
    <rPh sb="0" eb="2">
      <t>ジタk</t>
    </rPh>
    <phoneticPr fontId="1"/>
  </si>
  <si>
    <t>納品日</t>
    <phoneticPr fontId="2"/>
  </si>
  <si>
    <t>※決勝大会に出場しないチームもご購入頂けます。</t>
    <rPh sb="1" eb="5">
      <t>ケッショ</t>
    </rPh>
    <rPh sb="6" eb="8">
      <t>シュツジョ</t>
    </rPh>
    <rPh sb="18" eb="19">
      <t>イタダケマス</t>
    </rPh>
    <phoneticPr fontId="2"/>
  </si>
  <si>
    <t>☆お支払い方法</t>
    <rPh sb="0" eb="1">
      <t>オs</t>
    </rPh>
    <phoneticPr fontId="5"/>
  </si>
  <si>
    <t>口座記号番号</t>
    <rPh sb="0" eb="2">
      <t>コウザ</t>
    </rPh>
    <rPh sb="2" eb="4">
      <t>キゴウ</t>
    </rPh>
    <rPh sb="4" eb="6">
      <t>バンゴウ</t>
    </rPh>
    <phoneticPr fontId="2"/>
  </si>
  <si>
    <t>01510-3-7172</t>
  </si>
  <si>
    <t>Triple Double</t>
    <phoneticPr fontId="1"/>
  </si>
  <si>
    <t>加入者名</t>
    <rPh sb="0" eb="3">
      <t>カニュウシャ</t>
    </rPh>
    <rPh sb="3" eb="4">
      <t>メイ</t>
    </rPh>
    <phoneticPr fontId="2"/>
  </si>
  <si>
    <t>0007172</t>
    <phoneticPr fontId="1"/>
  </si>
  <si>
    <t>銀行名</t>
    <phoneticPr fontId="1"/>
  </si>
  <si>
    <t>支店名</t>
    <phoneticPr fontId="1"/>
  </si>
  <si>
    <t>当座預金</t>
    <phoneticPr fontId="2"/>
  </si>
  <si>
    <t>一五九店</t>
    <phoneticPr fontId="1"/>
  </si>
  <si>
    <t>ゆうちょ銀行</t>
    <rPh sb="4" eb="6">
      <t>ギンコウ</t>
    </rPh>
    <phoneticPr fontId="2"/>
  </si>
  <si>
    <t>【お振込先】</t>
    <rPh sb="0" eb="1">
      <t>サk</t>
    </rPh>
    <phoneticPr fontId="1"/>
  </si>
  <si>
    <t>お支払期限</t>
    <rPh sb="0" eb="1">
      <t>k</t>
    </rPh>
    <phoneticPr fontId="1"/>
  </si>
  <si>
    <t>※期限までにお支払い頂ければ、大会前日着にて郵送可能です。</t>
    <rPh sb="0" eb="1">
      <t>キゲn</t>
    </rPh>
    <phoneticPr fontId="1"/>
  </si>
  <si>
    <t>お届け希望時間帯</t>
    <rPh sb="0" eb="2">
      <t>キボ</t>
    </rPh>
    <phoneticPr fontId="1"/>
  </si>
  <si>
    <t>下記の口座へ期限までにお振込願います。（期限後にお振込の場合は、入金確認&amp;出荷準備でき次第、随時発送手配いたします。）</t>
    <rPh sb="0" eb="2">
      <t>ノギンコ</t>
    </rPh>
    <phoneticPr fontId="5"/>
  </si>
  <si>
    <t>H</t>
    <phoneticPr fontId="1"/>
  </si>
  <si>
    <t>タオル</t>
    <phoneticPr fontId="1"/>
  </si>
  <si>
    <t>ネイビー</t>
    <phoneticPr fontId="32"/>
  </si>
  <si>
    <t>ホワイト</t>
    <phoneticPr fontId="32"/>
  </si>
  <si>
    <t>ブラック</t>
    <phoneticPr fontId="32"/>
  </si>
  <si>
    <t>背中有</t>
    <rPh sb="0" eb="2">
      <t>セナカ</t>
    </rPh>
    <rPh sb="2" eb="3">
      <t xml:space="preserve">アリ </t>
    </rPh>
    <phoneticPr fontId="32"/>
  </si>
  <si>
    <t>背中無</t>
    <rPh sb="0" eb="2">
      <t>セナカ</t>
    </rPh>
    <rPh sb="2" eb="3">
      <t xml:space="preserve">ナシ </t>
    </rPh>
    <phoneticPr fontId="32"/>
  </si>
  <si>
    <t>XXS</t>
    <phoneticPr fontId="32"/>
  </si>
  <si>
    <t>XS</t>
    <phoneticPr fontId="32"/>
  </si>
  <si>
    <t>S</t>
    <phoneticPr fontId="32"/>
  </si>
  <si>
    <t>M</t>
    <phoneticPr fontId="32"/>
  </si>
  <si>
    <t>L</t>
    <phoneticPr fontId="32"/>
  </si>
  <si>
    <t>XL</t>
    <phoneticPr fontId="32"/>
  </si>
  <si>
    <t>XXL</t>
    <phoneticPr fontId="32"/>
  </si>
  <si>
    <t>3XL</t>
    <phoneticPr fontId="32"/>
  </si>
  <si>
    <t>合計</t>
    <rPh sb="0" eb="2">
      <t>ゴウケイ</t>
    </rPh>
    <phoneticPr fontId="32"/>
  </si>
  <si>
    <t>合計</t>
    <rPh sb="0" eb="2">
      <t>ゴウケイ</t>
    </rPh>
    <phoneticPr fontId="1"/>
  </si>
  <si>
    <t>ロンT</t>
    <phoneticPr fontId="1"/>
  </si>
  <si>
    <t>Tシャツ</t>
    <phoneticPr fontId="1"/>
  </si>
  <si>
    <t>送料</t>
    <rPh sb="0" eb="2">
      <t>ソウリョウ</t>
    </rPh>
    <phoneticPr fontId="1"/>
  </si>
  <si>
    <t>お支払い合計金額</t>
    <rPh sb="4" eb="6">
      <t>ゴウケイ</t>
    </rPh>
    <rPh sb="6" eb="8">
      <t>キンガク</t>
    </rPh>
    <phoneticPr fontId="1"/>
  </si>
  <si>
    <t>円</t>
    <rPh sb="0" eb="1">
      <t>エn</t>
    </rPh>
    <phoneticPr fontId="1"/>
  </si>
  <si>
    <t>単価</t>
    <rPh sb="0" eb="2">
      <t>タンカ</t>
    </rPh>
    <phoneticPr fontId="1"/>
  </si>
  <si>
    <t>数量</t>
    <rPh sb="0" eb="2">
      <t>スウ</t>
    </rPh>
    <phoneticPr fontId="1"/>
  </si>
  <si>
    <t>小計</t>
    <rPh sb="0" eb="2">
      <t>ショウケイ</t>
    </rPh>
    <phoneticPr fontId="1"/>
  </si>
  <si>
    <t>※商品の合計金額が15,000円以下の場合は送料が発生します。</t>
    <phoneticPr fontId="1"/>
  </si>
  <si>
    <t>納品方法</t>
    <rPh sb="0" eb="2">
      <t>ノウヒn</t>
    </rPh>
    <rPh sb="2" eb="4">
      <t>ホウホウ</t>
    </rPh>
    <phoneticPr fontId="1"/>
  </si>
  <si>
    <t>A</t>
    <phoneticPr fontId="1"/>
  </si>
  <si>
    <t>B</t>
    <phoneticPr fontId="1"/>
  </si>
  <si>
    <t>C</t>
    <phoneticPr fontId="1"/>
  </si>
  <si>
    <t>D</t>
    <phoneticPr fontId="1"/>
  </si>
  <si>
    <t>E</t>
    <phoneticPr fontId="1"/>
  </si>
  <si>
    <t>F</t>
    <phoneticPr fontId="1"/>
  </si>
  <si>
    <t>G</t>
    <phoneticPr fontId="1"/>
  </si>
  <si>
    <t>I</t>
    <phoneticPr fontId="1"/>
  </si>
  <si>
    <t xml:space="preserve">   □指定無し　□午前中　□14時-16時　□16時-18時　□18時-20時　□19時-21時</t>
    <rPh sb="3" eb="4">
      <t>シテ</t>
    </rPh>
    <phoneticPr fontId="1"/>
  </si>
  <si>
    <t>　□郵送(下記の希望お届け時間へチェックしてください)</t>
    <rPh sb="2" eb="3">
      <t>□</t>
    </rPh>
    <rPh sb="3" eb="5">
      <t>ユウソウ</t>
    </rPh>
    <phoneticPr fontId="1"/>
  </si>
  <si>
    <t>　□店頭(山口店)受け取り</t>
    <phoneticPr fontId="1"/>
  </si>
  <si>
    <t>&lt;ふりがな&gt;</t>
    <phoneticPr fontId="1"/>
  </si>
  <si>
    <t>&lt;アルファベット表記&gt;</t>
    <rPh sb="8" eb="10">
      <t>ヒョウキ</t>
    </rPh>
    <phoneticPr fontId="1"/>
  </si>
  <si>
    <t>申込責任者</t>
    <rPh sb="0" eb="2">
      <t>モウセィ</t>
    </rPh>
    <rPh sb="2" eb="5">
      <t>セキニ</t>
    </rPh>
    <phoneticPr fontId="1"/>
  </si>
  <si>
    <t>※決勝大会へ出場するチームのみ</t>
  </si>
  <si>
    <t>男　・　女　</t>
    <phoneticPr fontId="1"/>
  </si>
  <si>
    <t>【注意事項】</t>
    <phoneticPr fontId="2"/>
  </si>
  <si>
    <t>※入金を確認してからの郵送納品となります。</t>
    <rPh sb="0" eb="2">
      <t>ユウソ</t>
    </rPh>
    <phoneticPr fontId="2"/>
  </si>
  <si>
    <t>※ご注文商品の合計金額が15,000円以下の場合は送料が発生します。</t>
    <rPh sb="0" eb="1">
      <t>※</t>
    </rPh>
    <phoneticPr fontId="2"/>
  </si>
  <si>
    <t>※薄ピンクの部分へご記入をお願いします！！</t>
    <rPh sb="1" eb="2">
      <t>ウス</t>
    </rPh>
    <rPh sb="6" eb="8">
      <t>ブブn</t>
    </rPh>
    <phoneticPr fontId="1"/>
  </si>
  <si>
    <t>J</t>
    <phoneticPr fontId="1"/>
  </si>
  <si>
    <t>※商品の合計金額が15,000円以下の場合は送料の数量欄に「1」と入力してください。</t>
    <rPh sb="25" eb="27">
      <t>スウ</t>
    </rPh>
    <rPh sb="27" eb="28">
      <t xml:space="preserve">ラン </t>
    </rPh>
    <rPh sb="33" eb="35">
      <t>ニュウリョク</t>
    </rPh>
    <phoneticPr fontId="1"/>
  </si>
  <si>
    <t>メールにて担当業者【Triple Double山口店】に直接お申し込みください。</t>
    <rPh sb="0" eb="2">
      <t>ナオk</t>
    </rPh>
    <rPh sb="5" eb="7">
      <t>タントウ</t>
    </rPh>
    <rPh sb="7" eb="9">
      <t>ギョウシャ</t>
    </rPh>
    <rPh sb="23" eb="26">
      <t>ヤマグチテンチョクセツモウコ</t>
    </rPh>
    <phoneticPr fontId="5"/>
  </si>
  <si>
    <t>※2.お振込みの際【U12_男女_チーム名】を通信欄にご明記ください。</t>
    <rPh sb="4" eb="6">
      <t>フリコ</t>
    </rPh>
    <rPh sb="8" eb="9">
      <t>サイ</t>
    </rPh>
    <rPh sb="14" eb="16">
      <t>ダンジヨ</t>
    </rPh>
    <phoneticPr fontId="2"/>
  </si>
  <si>
    <t>　(例)大内ミニバス男子の場合　→　【U12_b_ｵｵｳﾁ】　男子：b　女子：g</t>
    <rPh sb="31" eb="33">
      <t>ダンセィ</t>
    </rPh>
    <rPh sb="36" eb="38">
      <t>ジョセィ</t>
    </rPh>
    <phoneticPr fontId="1"/>
  </si>
  <si>
    <t>Tシャツ / 3,000円</t>
    <rPh sb="12" eb="13">
      <t>エn</t>
    </rPh>
    <phoneticPr fontId="1"/>
  </si>
  <si>
    <t>ロンT / 3,500円</t>
    <rPh sb="11" eb="12">
      <t>エn</t>
    </rPh>
    <phoneticPr fontId="1"/>
  </si>
  <si>
    <t>K</t>
    <phoneticPr fontId="1"/>
  </si>
  <si>
    <t>トレーナー</t>
    <phoneticPr fontId="1"/>
  </si>
  <si>
    <t>※シート【注文用紙】をご記入頂くと自動的に　　　　　　        　　　　　　　　　　　お支払い合計金額が表示されます。</t>
    <rPh sb="5" eb="9">
      <t>チュウモn</t>
    </rPh>
    <rPh sb="14" eb="15">
      <t xml:space="preserve">イタダクト </t>
    </rPh>
    <rPh sb="17" eb="20">
      <t>ジドウテキ</t>
    </rPh>
    <rPh sb="50" eb="52">
      <t>ゴウケイ</t>
    </rPh>
    <rPh sb="52" eb="54">
      <t>キンガク</t>
    </rPh>
    <rPh sb="55" eb="57">
      <t>ヒョウ</t>
    </rPh>
    <phoneticPr fontId="1"/>
  </si>
  <si>
    <t>Tシャツ&amp;ロンT</t>
    <phoneticPr fontId="1"/>
  </si>
  <si>
    <t>XS</t>
  </si>
  <si>
    <t>S</t>
  </si>
  <si>
    <t>M</t>
  </si>
  <si>
    <t>L</t>
  </si>
  <si>
    <t>XL</t>
  </si>
  <si>
    <t>2XL</t>
  </si>
  <si>
    <t>150-155</t>
  </si>
  <si>
    <t>155-160</t>
  </si>
  <si>
    <t>160-170</t>
  </si>
  <si>
    <t>170-175</t>
  </si>
  <si>
    <t>75-180</t>
  </si>
  <si>
    <t>【メーカー】BALL LINE</t>
    <phoneticPr fontId="1"/>
  </si>
  <si>
    <t>グリーン</t>
    <phoneticPr fontId="32"/>
  </si>
  <si>
    <t>グレー</t>
    <phoneticPr fontId="32"/>
  </si>
  <si>
    <t>N：ブラック</t>
    <phoneticPr fontId="32"/>
  </si>
  <si>
    <t>11月27日(木)発送 → 郵送納品</t>
    <rPh sb="0" eb="1">
      <t>キ</t>
    </rPh>
    <phoneticPr fontId="2"/>
  </si>
  <si>
    <t>マルーン</t>
    <phoneticPr fontId="32"/>
  </si>
  <si>
    <t>O：ネイビー</t>
    <phoneticPr fontId="32"/>
  </si>
  <si>
    <t>P：ホワイト</t>
    <phoneticPr fontId="32"/>
  </si>
  <si>
    <t>タオル / 1,800円</t>
    <rPh sb="11" eb="12">
      <t>エn</t>
    </rPh>
    <phoneticPr fontId="1"/>
  </si>
  <si>
    <t>2025年11月18日(火)</t>
    <rPh sb="12" eb="13">
      <t xml:space="preserve">ヒ </t>
    </rPh>
    <phoneticPr fontId="1"/>
  </si>
  <si>
    <t>トレーナー / 6,000円</t>
    <rPh sb="13" eb="14">
      <t>エn</t>
    </rPh>
    <phoneticPr fontId="1"/>
  </si>
  <si>
    <t>2025年10月30日(木)</t>
    <rPh sb="0" eb="14">
      <t>ネンド</t>
    </rPh>
    <phoneticPr fontId="2"/>
  </si>
  <si>
    <t>2025年　山口県ミニバスケットボール決勝大会　記念ウェアご注文用紙</t>
    <rPh sb="4" eb="5">
      <t>ネn</t>
    </rPh>
    <rPh sb="6" eb="34">
      <t>ダイネンヤマグチケンケッショウタイカイキネンチュウモンヨウシ</t>
    </rPh>
    <phoneticPr fontId="2"/>
  </si>
  <si>
    <t>2025年　山口県ミニバスケットボール決勝大会　記念ウェア　ご注文&amp;お支払い方法</t>
    <rPh sb="4" eb="5">
      <t>ネn</t>
    </rPh>
    <rPh sb="6" eb="29">
      <t>ダイネンヤマグチケンケッショウタイカイキネンチュウモンヨウシ</t>
    </rPh>
    <rPh sb="38" eb="40">
      <t>ホウホウ</t>
    </rPh>
    <phoneticPr fontId="2"/>
  </si>
  <si>
    <t>第５７回マクドナルド全国ミニバス大会山口県予選会　記念ウェアご注文用紙</t>
    <rPh sb="0" eb="1">
      <t>ダイ</t>
    </rPh>
    <rPh sb="3" eb="4">
      <t>カイ</t>
    </rPh>
    <rPh sb="10" eb="12">
      <t>ゼンコク</t>
    </rPh>
    <rPh sb="16" eb="18">
      <t>タイカイ</t>
    </rPh>
    <rPh sb="18" eb="21">
      <t>ヤマグチケン</t>
    </rPh>
    <rPh sb="21" eb="24">
      <t>ヨセンカイ</t>
    </rPh>
    <rPh sb="25" eb="27">
      <t>キネン</t>
    </rPh>
    <rPh sb="31" eb="33">
      <t>チュウモン</t>
    </rPh>
    <rPh sb="33" eb="35">
      <t>ヨウシ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</si>
</sst>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56">
    <font>
      <sz val="12"/>
      <color theme="1"/>
      <name val="ＭＳ Ｐゴシック"/>
      <family val="2"/>
      <charset val="128"/>
      <scheme val="minor"/>
    </font>
    <font>
      <sz val="6"/>
      <name val="ＭＳ Ｐゴシック"/>
      <family val="2"/>
      <charset val="128"/>
      <scheme val="minor"/>
    </font>
    <font>
      <sz val="6"/>
      <name val="Osaka"/>
      <family val="3"/>
      <charset val="128"/>
    </font>
    <font>
      <u/>
      <sz val="12"/>
      <color theme="10"/>
      <name val="ＭＳ Ｐゴシック"/>
      <family val="2"/>
      <charset val="128"/>
      <scheme val="minor"/>
    </font>
    <font>
      <u/>
      <sz val="12"/>
      <color theme="11"/>
      <name val="ＭＳ Ｐゴシック"/>
      <family val="2"/>
      <charset val="128"/>
      <scheme val="minor"/>
    </font>
    <font>
      <sz val="6"/>
      <name val="Osaka"/>
      <family val="2"/>
      <charset val="128"/>
    </font>
    <font>
      <sz val="12"/>
      <color theme="1"/>
      <name val="HGS明朝E"/>
      <family val="1"/>
      <charset val="128"/>
    </font>
    <font>
      <b/>
      <sz val="24"/>
      <name val="HGS明朝E"/>
      <family val="1"/>
      <charset val="128"/>
    </font>
    <font>
      <b/>
      <sz val="24"/>
      <color rgb="FFFF0000"/>
      <name val="HGS明朝E"/>
      <family val="1"/>
      <charset val="128"/>
    </font>
    <font>
      <b/>
      <sz val="18"/>
      <name val="HGS明朝E"/>
      <family val="1"/>
      <charset val="128"/>
    </font>
    <font>
      <sz val="14"/>
      <color rgb="FFFF0000"/>
      <name val="HGS明朝E"/>
      <family val="1"/>
      <charset val="128"/>
    </font>
    <font>
      <sz val="14"/>
      <color theme="1"/>
      <name val="HGS明朝E"/>
      <family val="1"/>
      <charset val="128"/>
    </font>
    <font>
      <sz val="9"/>
      <name val="HGS明朝E"/>
      <family val="1"/>
      <charset val="128"/>
    </font>
    <font>
      <sz val="20"/>
      <name val="HGS明朝E"/>
      <family val="1"/>
      <charset val="128"/>
    </font>
    <font>
      <sz val="12"/>
      <name val="HGS明朝E"/>
      <family val="1"/>
      <charset val="128"/>
    </font>
    <font>
      <u/>
      <sz val="18"/>
      <name val="HGS明朝E"/>
      <family val="1"/>
      <charset val="128"/>
    </font>
    <font>
      <sz val="18"/>
      <name val="HGS明朝E"/>
      <family val="1"/>
      <charset val="128"/>
    </font>
    <font>
      <b/>
      <sz val="20"/>
      <name val="HGS明朝E"/>
      <family val="1"/>
      <charset val="128"/>
    </font>
    <font>
      <u/>
      <sz val="20"/>
      <name val="HGS明朝E"/>
      <family val="1"/>
      <charset val="128"/>
    </font>
    <font>
      <sz val="26"/>
      <name val="HGS明朝E"/>
      <family val="1"/>
      <charset val="128"/>
    </font>
    <font>
      <sz val="20"/>
      <color rgb="FF0070C0"/>
      <name val="HGS明朝E"/>
      <family val="1"/>
      <charset val="128"/>
    </font>
    <font>
      <b/>
      <sz val="20"/>
      <color rgb="FF0070C0"/>
      <name val="HGS明朝E"/>
      <family val="1"/>
      <charset val="128"/>
    </font>
    <font>
      <b/>
      <u/>
      <sz val="28"/>
      <name val="HGS明朝E"/>
      <family val="1"/>
      <charset val="128"/>
    </font>
    <font>
      <sz val="18"/>
      <color rgb="FFFF0000"/>
      <name val="HGS明朝E"/>
      <family val="1"/>
      <charset val="128"/>
    </font>
    <font>
      <sz val="18"/>
      <color theme="1"/>
      <name val="HGS明朝E"/>
      <family val="1"/>
      <charset val="128"/>
    </font>
    <font>
      <sz val="20"/>
      <color theme="0"/>
      <name val="HGS明朝E"/>
      <family val="1"/>
      <charset val="128"/>
    </font>
    <font>
      <sz val="22"/>
      <name val="HGS明朝E"/>
      <family val="1"/>
      <charset val="128"/>
    </font>
    <font>
      <sz val="18"/>
      <color theme="0"/>
      <name val="HGS明朝E"/>
      <family val="1"/>
      <charset val="128"/>
    </font>
    <font>
      <b/>
      <sz val="14"/>
      <color theme="0"/>
      <name val="HGS明朝E"/>
      <family val="1"/>
      <charset val="128"/>
    </font>
    <font>
      <b/>
      <sz val="18"/>
      <color theme="0"/>
      <name val="HGS明朝E"/>
      <family val="1"/>
      <charset val="128"/>
    </font>
    <font>
      <sz val="22"/>
      <color theme="1"/>
      <name val="HGS明朝E"/>
      <family val="1"/>
      <charset val="128"/>
    </font>
    <font>
      <sz val="12"/>
      <color theme="1"/>
      <name val="ＭＳ Ｐゴシック"/>
      <family val="2"/>
      <charset val="128"/>
      <scheme val="minor"/>
    </font>
    <font>
      <sz val="6"/>
      <name val="ＭＳ Ｐゴシック"/>
      <family val="3"/>
      <charset val="128"/>
      <scheme val="minor"/>
    </font>
    <font>
      <sz val="20"/>
      <color theme="1"/>
      <name val="ＭＳ Ｐゴシック"/>
      <family val="3"/>
      <charset val="128"/>
      <scheme val="minor"/>
    </font>
    <font>
      <sz val="16"/>
      <color theme="0"/>
      <name val="ＭＳ Ｐゴシック"/>
      <family val="2"/>
      <charset val="128"/>
      <scheme val="minor"/>
    </font>
    <font>
      <sz val="16"/>
      <color theme="1"/>
      <name val="ＭＳ Ｐゴシック"/>
      <family val="2"/>
      <charset val="128"/>
      <scheme val="minor"/>
    </font>
    <font>
      <sz val="12"/>
      <color theme="1"/>
      <name val="ＭＳ Ｐゴシック"/>
      <family val="3"/>
      <charset val="128"/>
      <scheme val="minor"/>
    </font>
    <font>
      <sz val="20"/>
      <color theme="1"/>
      <name val="ＭＳ Ｐゴシック"/>
      <family val="2"/>
      <charset val="128"/>
      <scheme val="minor"/>
    </font>
    <font>
      <sz val="14"/>
      <color theme="0"/>
      <name val="ＭＳ Ｐゴシック"/>
      <family val="2"/>
      <charset val="128"/>
      <scheme val="minor"/>
    </font>
    <font>
      <sz val="14"/>
      <color theme="1"/>
      <name val="ＭＳ Ｐゴシック"/>
      <family val="2"/>
      <charset val="128"/>
      <scheme val="minor"/>
    </font>
    <font>
      <sz val="20"/>
      <color rgb="FFFF0000"/>
      <name val="HGS明朝E"/>
      <family val="1"/>
      <charset val="128"/>
    </font>
    <font>
      <sz val="18"/>
      <color theme="1"/>
      <name val="ＭＳ Ｐゴシック"/>
      <family val="2"/>
      <charset val="128"/>
      <scheme val="minor"/>
    </font>
    <font>
      <sz val="20"/>
      <color rgb="FFFF0000"/>
      <name val="ＭＳ Ｐゴシック"/>
      <family val="2"/>
      <charset val="128"/>
      <scheme val="minor"/>
    </font>
    <font>
      <b/>
      <sz val="20"/>
      <color theme="1"/>
      <name val="HGS明朝E"/>
      <family val="1"/>
      <charset val="128"/>
    </font>
    <font>
      <b/>
      <sz val="12"/>
      <color theme="0"/>
      <name val="HGS明朝E"/>
      <family val="1"/>
      <charset val="128"/>
    </font>
    <font>
      <b/>
      <sz val="36"/>
      <color theme="1"/>
      <name val="ＭＳ Ｐゴシック"/>
      <family val="2"/>
      <charset val="128"/>
      <scheme val="minor"/>
    </font>
    <font>
      <b/>
      <sz val="12"/>
      <color theme="0"/>
      <name val="ＭＳ Ｐゴシック"/>
      <family val="2"/>
      <charset val="128"/>
      <scheme val="minor"/>
    </font>
    <font>
      <sz val="12"/>
      <color rgb="FFFF0000"/>
      <name val="ＭＳ Ｐゴシック"/>
      <family val="2"/>
      <charset val="128"/>
      <scheme val="minor"/>
    </font>
    <font>
      <b/>
      <sz val="22"/>
      <color theme="0"/>
      <name val="HGS明朝E"/>
      <family val="1"/>
      <charset val="128"/>
    </font>
    <font>
      <b/>
      <sz val="22"/>
      <color theme="1"/>
      <name val="HGS明朝E"/>
      <family val="1"/>
      <charset val="128"/>
    </font>
    <font>
      <b/>
      <sz val="20"/>
      <color theme="0"/>
      <name val="HGS明朝E"/>
      <family val="1"/>
      <charset val="128"/>
    </font>
    <font>
      <sz val="22"/>
      <color theme="1"/>
      <name val="ＭＳ Ｐゴシック"/>
      <family val="3"/>
      <charset val="128"/>
      <scheme val="minor"/>
    </font>
    <font>
      <sz val="24"/>
      <color theme="1"/>
      <name val="ＭＳ Ｐゴシック"/>
      <family val="3"/>
      <charset val="128"/>
      <scheme val="minor"/>
    </font>
    <font>
      <sz val="36"/>
      <name val="HGS明朝E"/>
      <family val="1"/>
      <charset val="128"/>
    </font>
    <font>
      <sz val="28"/>
      <color theme="0"/>
      <name val="HGS明朝E"/>
      <family val="1"/>
      <charset val="128"/>
    </font>
    <font>
      <u/>
      <sz val="20"/>
      <color theme="1"/>
      <name val="HGS明朝E"/>
      <family val="1"/>
      <charset val="128"/>
    </font>
  </fonts>
  <fills count="13">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3"/>
        <bgColor indexed="64"/>
      </patternFill>
    </fill>
    <fill>
      <patternFill patternType="solid">
        <fgColor theme="1"/>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0" tint="-0.34998626667073579"/>
        <bgColor indexed="64"/>
      </patternFill>
    </fill>
    <fill>
      <patternFill patternType="solid">
        <fgColor theme="5"/>
        <bgColor indexed="64"/>
      </patternFill>
    </fill>
    <fill>
      <patternFill patternType="solid">
        <fgColor theme="0"/>
        <bgColor indexed="64"/>
      </patternFill>
    </fill>
  </fills>
  <borders count="9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right style="thin">
        <color auto="1"/>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diagonal/>
    </border>
    <border>
      <left style="medium">
        <color auto="1"/>
      </left>
      <right style="thin">
        <color auto="1"/>
      </right>
      <top style="medium">
        <color auto="1"/>
      </top>
      <bottom style="medium">
        <color auto="1"/>
      </bottom>
      <diagonal/>
    </border>
    <border>
      <left/>
      <right/>
      <top style="medium">
        <color auto="1"/>
      </top>
      <bottom/>
      <diagonal/>
    </border>
    <border>
      <left style="medium">
        <color auto="1"/>
      </left>
      <right/>
      <top/>
      <bottom/>
      <diagonal/>
    </border>
    <border>
      <left style="medium">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style="thin">
        <color auto="1"/>
      </left>
      <right/>
      <top/>
      <bottom style="medium">
        <color auto="1"/>
      </bottom>
      <diagonal/>
    </border>
    <border>
      <left style="thin">
        <color auto="1"/>
      </left>
      <right/>
      <top style="medium">
        <color auto="1"/>
      </top>
      <bottom style="medium">
        <color auto="1"/>
      </bottom>
      <diagonal/>
    </border>
    <border>
      <left style="thin">
        <color auto="1"/>
      </left>
      <right/>
      <top style="thin">
        <color auto="1"/>
      </top>
      <bottom/>
      <diagonal/>
    </border>
    <border>
      <left style="thin">
        <color auto="1"/>
      </left>
      <right style="medium">
        <color indexed="64"/>
      </right>
      <top style="thin">
        <color auto="1"/>
      </top>
      <bottom style="thin">
        <color auto="1"/>
      </bottom>
      <diagonal/>
    </border>
    <border>
      <left style="thin">
        <color indexed="64"/>
      </left>
      <right style="medium">
        <color auto="1"/>
      </right>
      <top style="medium">
        <color indexed="64"/>
      </top>
      <bottom style="medium">
        <color auto="1"/>
      </bottom>
      <diagonal/>
    </border>
    <border>
      <left/>
      <right/>
      <top style="thin">
        <color indexed="64"/>
      </top>
      <bottom style="thin">
        <color auto="1"/>
      </bottom>
      <diagonal/>
    </border>
    <border>
      <left/>
      <right style="medium">
        <color auto="1"/>
      </right>
      <top style="medium">
        <color indexed="64"/>
      </top>
      <bottom/>
      <diagonal/>
    </border>
    <border>
      <left/>
      <right style="medium">
        <color auto="1"/>
      </right>
      <top/>
      <bottom style="medium">
        <color indexed="64"/>
      </bottom>
      <diagonal/>
    </border>
    <border>
      <left/>
      <right style="thin">
        <color auto="1"/>
      </right>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auto="1"/>
      </left>
      <right style="medium">
        <color auto="1"/>
      </right>
      <top/>
      <bottom style="thin">
        <color auto="1"/>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style="thin">
        <color auto="1"/>
      </left>
      <right style="thin">
        <color auto="1"/>
      </right>
      <top style="double">
        <color indexed="64"/>
      </top>
      <bottom style="thin">
        <color auto="1"/>
      </bottom>
      <diagonal/>
    </border>
    <border>
      <left style="thin">
        <color auto="1"/>
      </left>
      <right style="medium">
        <color auto="1"/>
      </right>
      <top style="double">
        <color indexed="64"/>
      </top>
      <bottom style="thin">
        <color auto="1"/>
      </bottom>
      <diagonal/>
    </border>
    <border>
      <left style="thin">
        <color auto="1"/>
      </left>
      <right style="thin">
        <color auto="1"/>
      </right>
      <top style="thin">
        <color auto="1"/>
      </top>
      <bottom style="double">
        <color indexed="64"/>
      </bottom>
      <diagonal/>
    </border>
    <border>
      <left style="thin">
        <color indexed="64"/>
      </left>
      <right/>
      <top style="double">
        <color indexed="64"/>
      </top>
      <bottom style="medium">
        <color indexed="64"/>
      </bottom>
      <diagonal/>
    </border>
    <border>
      <left/>
      <right style="medium">
        <color auto="1"/>
      </right>
      <top style="double">
        <color indexed="64"/>
      </top>
      <bottom style="medium">
        <color indexed="64"/>
      </bottom>
      <diagonal/>
    </border>
    <border>
      <left style="medium">
        <color auto="1"/>
      </left>
      <right style="thin">
        <color auto="1"/>
      </right>
      <top style="medium">
        <color auto="1"/>
      </top>
      <bottom/>
      <diagonal/>
    </border>
    <border>
      <left style="medium">
        <color indexed="64"/>
      </left>
      <right/>
      <top/>
      <bottom style="thin">
        <color auto="1"/>
      </bottom>
      <diagonal/>
    </border>
    <border>
      <left style="medium">
        <color auto="1"/>
      </left>
      <right style="thin">
        <color auto="1"/>
      </right>
      <top style="medium">
        <color auto="1"/>
      </top>
      <bottom style="double">
        <color indexed="64"/>
      </bottom>
      <diagonal/>
    </border>
    <border>
      <left style="thin">
        <color auto="1"/>
      </left>
      <right style="thin">
        <color auto="1"/>
      </right>
      <top style="medium">
        <color auto="1"/>
      </top>
      <bottom style="double">
        <color indexed="64"/>
      </bottom>
      <diagonal/>
    </border>
    <border>
      <left style="thin">
        <color auto="1"/>
      </left>
      <right style="medium">
        <color auto="1"/>
      </right>
      <top style="medium">
        <color auto="1"/>
      </top>
      <bottom style="double">
        <color indexed="64"/>
      </bottom>
      <diagonal/>
    </border>
    <border>
      <left style="thin">
        <color auto="1"/>
      </left>
      <right/>
      <top style="medium">
        <color auto="1"/>
      </top>
      <bottom/>
      <diagonal/>
    </border>
    <border>
      <left style="medium">
        <color auto="1"/>
      </left>
      <right/>
      <top style="thin">
        <color auto="1"/>
      </top>
      <bottom/>
      <diagonal/>
    </border>
    <border>
      <left style="medium">
        <color auto="1"/>
      </left>
      <right/>
      <top style="double">
        <color indexed="64"/>
      </top>
      <bottom/>
      <diagonal/>
    </border>
    <border>
      <left/>
      <right/>
      <top style="double">
        <color indexed="64"/>
      </top>
      <bottom/>
      <diagonal/>
    </border>
    <border>
      <left style="medium">
        <color indexed="64"/>
      </left>
      <right/>
      <top/>
      <bottom style="double">
        <color indexed="64"/>
      </bottom>
      <diagonal/>
    </border>
    <border>
      <left style="medium">
        <color auto="1"/>
      </left>
      <right/>
      <top style="thin">
        <color auto="1"/>
      </top>
      <bottom style="thin">
        <color auto="1"/>
      </bottom>
      <diagonal/>
    </border>
    <border>
      <left/>
      <right style="medium">
        <color indexed="64"/>
      </right>
      <top/>
      <bottom style="double">
        <color indexed="64"/>
      </bottom>
      <diagonal/>
    </border>
    <border>
      <left/>
      <right style="medium">
        <color indexed="64"/>
      </right>
      <top style="double">
        <color indexed="64"/>
      </top>
      <bottom/>
      <diagonal/>
    </border>
    <border>
      <left/>
      <right/>
      <top/>
      <bottom style="double">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auto="1"/>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auto="1"/>
      </bottom>
      <diagonal/>
    </border>
    <border>
      <left style="thin">
        <color auto="1"/>
      </left>
      <right/>
      <top style="thin">
        <color auto="1"/>
      </top>
      <bottom style="medium">
        <color auto="1"/>
      </bottom>
      <diagonal/>
    </border>
  </borders>
  <cellStyleXfs count="32">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38" fontId="31" fillId="0" borderId="0" applyFont="0" applyFill="0" applyBorder="0" applyAlignment="0" applyProtection="0">
      <alignment vertical="center"/>
    </xf>
  </cellStyleXfs>
  <cellXfs count="294">
    <xf numFmtId="0" fontId="0" fillId="0" borderId="0" xfId="0"/>
    <xf numFmtId="0" fontId="6"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left" vertical="center" shrinkToFit="1"/>
    </xf>
    <xf numFmtId="0" fontId="12" fillId="0" borderId="0" xfId="0" applyFont="1" applyAlignment="1">
      <alignment horizontal="center" vertical="top"/>
    </xf>
    <xf numFmtId="0" fontId="13" fillId="0" borderId="0" xfId="0" applyFont="1" applyAlignment="1">
      <alignment horizontal="center" vertical="center"/>
    </xf>
    <xf numFmtId="41" fontId="6" fillId="0" borderId="0" xfId="0" applyNumberFormat="1" applyFont="1" applyAlignment="1">
      <alignment vertical="center"/>
    </xf>
    <xf numFmtId="0" fontId="14" fillId="0" borderId="0" xfId="0" applyFont="1" applyAlignment="1">
      <alignment horizontal="center" vertical="center"/>
    </xf>
    <xf numFmtId="0" fontId="14" fillId="0" borderId="0" xfId="0" applyFont="1" applyAlignment="1">
      <alignment vertical="center"/>
    </xf>
    <xf numFmtId="0" fontId="13" fillId="2" borderId="0" xfId="0" applyFont="1" applyFill="1" applyAlignment="1">
      <alignment horizontal="center" vertical="center"/>
    </xf>
    <xf numFmtId="0" fontId="6" fillId="0" borderId="0" xfId="0" applyFont="1" applyAlignment="1">
      <alignment horizontal="left" vertical="center"/>
    </xf>
    <xf numFmtId="0" fontId="13" fillId="2" borderId="0" xfId="0" applyFont="1" applyFill="1" applyAlignment="1">
      <alignment horizontal="left" vertical="center"/>
    </xf>
    <xf numFmtId="0" fontId="6" fillId="2" borderId="0" xfId="0" applyFont="1" applyFill="1" applyAlignment="1">
      <alignment vertical="center"/>
    </xf>
    <xf numFmtId="0" fontId="23" fillId="0" borderId="0" xfId="0" applyFont="1" applyAlignment="1">
      <alignment horizontal="left" vertical="center"/>
    </xf>
    <xf numFmtId="0" fontId="24" fillId="0" borderId="0" xfId="0" applyFont="1" applyAlignment="1">
      <alignment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7" xfId="0" applyFont="1" applyBorder="1" applyAlignment="1">
      <alignment horizontal="center" vertical="center"/>
    </xf>
    <xf numFmtId="0" fontId="27" fillId="4" borderId="2" xfId="0" applyFont="1" applyFill="1" applyBorder="1" applyAlignment="1">
      <alignment horizontal="center" vertical="center"/>
    </xf>
    <xf numFmtId="0" fontId="27" fillId="4" borderId="3" xfId="0" applyFont="1" applyFill="1" applyBorder="1" applyAlignment="1">
      <alignment horizontal="center" vertical="center"/>
    </xf>
    <xf numFmtId="0" fontId="6" fillId="0" borderId="0" xfId="0" applyFont="1" applyAlignment="1">
      <alignment horizontal="left" vertical="center" shrinkToFit="1"/>
    </xf>
    <xf numFmtId="0" fontId="28" fillId="4" borderId="16" xfId="0" applyFont="1" applyFill="1" applyBorder="1" applyAlignment="1">
      <alignment horizontal="center" vertical="center"/>
    </xf>
    <xf numFmtId="0" fontId="0" fillId="0" borderId="0" xfId="0" applyAlignment="1">
      <alignment vertical="center"/>
    </xf>
    <xf numFmtId="0" fontId="31" fillId="0" borderId="44" xfId="0" applyFont="1" applyBorder="1" applyAlignment="1">
      <alignment horizontal="center" vertical="center"/>
    </xf>
    <xf numFmtId="0" fontId="31" fillId="0" borderId="45" xfId="0" applyFont="1" applyBorder="1" applyAlignment="1">
      <alignment horizontal="center" vertical="center"/>
    </xf>
    <xf numFmtId="0" fontId="31" fillId="0" borderId="46" xfId="0" applyFont="1" applyBorder="1" applyAlignment="1">
      <alignment horizontal="center" vertical="center"/>
    </xf>
    <xf numFmtId="0" fontId="31" fillId="0" borderId="43" xfId="0" applyFont="1" applyBorder="1" applyAlignment="1">
      <alignment horizontal="center" vertical="center"/>
    </xf>
    <xf numFmtId="0" fontId="37" fillId="0" borderId="42" xfId="0" applyFont="1" applyBorder="1" applyAlignment="1">
      <alignment horizontal="center" vertical="center"/>
    </xf>
    <xf numFmtId="0" fontId="37" fillId="0" borderId="34" xfId="0" applyFont="1" applyBorder="1" applyAlignment="1">
      <alignment horizontal="center" vertical="center"/>
    </xf>
    <xf numFmtId="0" fontId="37" fillId="0" borderId="50" xfId="0" applyFont="1" applyBorder="1" applyAlignment="1">
      <alignment horizontal="center" vertical="center"/>
    </xf>
    <xf numFmtId="0" fontId="37" fillId="0" borderId="51" xfId="0" applyFont="1" applyBorder="1" applyAlignment="1">
      <alignment horizontal="center" vertical="center"/>
    </xf>
    <xf numFmtId="0" fontId="11" fillId="0" borderId="0" xfId="0" applyFont="1" applyAlignment="1">
      <alignment horizontal="left" vertical="center"/>
    </xf>
    <xf numFmtId="38" fontId="37" fillId="0" borderId="9" xfId="31" applyFont="1" applyBorder="1" applyAlignment="1">
      <alignment horizontal="center"/>
    </xf>
    <xf numFmtId="38" fontId="37" fillId="7" borderId="7" xfId="31" applyFont="1" applyFill="1" applyBorder="1" applyAlignment="1">
      <alignment horizontal="center"/>
    </xf>
    <xf numFmtId="0" fontId="0" fillId="7" borderId="25" xfId="0" applyFill="1" applyBorder="1"/>
    <xf numFmtId="0" fontId="35" fillId="7" borderId="10" xfId="0" applyFont="1" applyFill="1" applyBorder="1" applyAlignment="1">
      <alignment horizontal="center" vertical="center"/>
    </xf>
    <xf numFmtId="0" fontId="0" fillId="7" borderId="56" xfId="0" applyFill="1" applyBorder="1"/>
    <xf numFmtId="0" fontId="23" fillId="0" borderId="0" xfId="0" applyFont="1" applyAlignment="1">
      <alignment vertical="center" shrinkToFit="1"/>
    </xf>
    <xf numFmtId="0" fontId="29" fillId="4" borderId="33" xfId="0" applyFont="1" applyFill="1" applyBorder="1" applyAlignment="1">
      <alignment horizontal="center" vertical="center"/>
    </xf>
    <xf numFmtId="0" fontId="29" fillId="4" borderId="50" xfId="0" applyFont="1" applyFill="1" applyBorder="1" applyAlignment="1">
      <alignment horizontal="center" vertical="center"/>
    </xf>
    <xf numFmtId="0" fontId="40" fillId="0" borderId="0" xfId="0" applyFont="1" applyAlignment="1">
      <alignment vertical="center"/>
    </xf>
    <xf numFmtId="0" fontId="37" fillId="0" borderId="9" xfId="0" applyFont="1" applyBorder="1" applyAlignment="1">
      <alignment horizontal="center"/>
    </xf>
    <xf numFmtId="0" fontId="36" fillId="0" borderId="45" xfId="0" applyFont="1" applyBorder="1" applyAlignment="1">
      <alignment horizontal="center" vertical="center"/>
    </xf>
    <xf numFmtId="0" fontId="29" fillId="4" borderId="65" xfId="0" applyFont="1" applyFill="1" applyBorder="1" applyAlignment="1">
      <alignment horizontal="center" vertical="center"/>
    </xf>
    <xf numFmtId="0" fontId="0" fillId="0" borderId="37" xfId="0" applyBorder="1" applyAlignment="1">
      <alignment vertical="center"/>
    </xf>
    <xf numFmtId="0" fontId="24" fillId="0" borderId="17" xfId="0" applyFont="1" applyBorder="1" applyAlignment="1">
      <alignment vertical="center"/>
    </xf>
    <xf numFmtId="0" fontId="11" fillId="0" borderId="30" xfId="0" applyFont="1" applyBorder="1" applyAlignment="1">
      <alignment vertical="center"/>
    </xf>
    <xf numFmtId="0" fontId="11" fillId="0" borderId="34" xfId="0" applyFont="1" applyBorder="1" applyAlignment="1">
      <alignment vertical="center"/>
    </xf>
    <xf numFmtId="0" fontId="6" fillId="0" borderId="31" xfId="0" applyFont="1" applyBorder="1" applyAlignment="1">
      <alignment vertical="center"/>
    </xf>
    <xf numFmtId="0" fontId="20" fillId="0" borderId="0" xfId="0" applyFont="1" applyAlignment="1">
      <alignment vertical="center"/>
    </xf>
    <xf numFmtId="0" fontId="21" fillId="0" borderId="0" xfId="0" applyFont="1" applyAlignment="1">
      <alignment vertical="center" shrinkToFit="1"/>
    </xf>
    <xf numFmtId="0" fontId="40" fillId="0" borderId="0" xfId="0" applyFont="1" applyAlignment="1">
      <alignment horizontal="left" vertical="center"/>
    </xf>
    <xf numFmtId="0" fontId="43" fillId="8" borderId="19" xfId="0" applyFont="1" applyFill="1" applyBorder="1" applyAlignment="1">
      <alignment vertical="center"/>
    </xf>
    <xf numFmtId="0" fontId="43" fillId="8" borderId="20" xfId="0" applyFont="1" applyFill="1" applyBorder="1" applyAlignment="1">
      <alignment vertical="center"/>
    </xf>
    <xf numFmtId="0" fontId="43" fillId="8" borderId="8" xfId="0" applyFont="1" applyFill="1" applyBorder="1" applyAlignment="1">
      <alignment vertical="center"/>
    </xf>
    <xf numFmtId="0" fontId="19" fillId="0" borderId="0" xfId="0" applyFont="1" applyAlignment="1">
      <alignment vertical="center" shrinkToFit="1"/>
    </xf>
    <xf numFmtId="0" fontId="52" fillId="8" borderId="25" xfId="0" applyFont="1" applyFill="1" applyBorder="1" applyAlignment="1">
      <alignment horizontal="center" vertical="center"/>
    </xf>
    <xf numFmtId="0" fontId="52" fillId="8" borderId="11" xfId="0" applyFont="1" applyFill="1" applyBorder="1" applyAlignment="1">
      <alignment horizontal="center" vertical="center"/>
    </xf>
    <xf numFmtId="0" fontId="52" fillId="8" borderId="47" xfId="0" applyFont="1" applyFill="1" applyBorder="1" applyAlignment="1">
      <alignment horizontal="center" vertical="center"/>
    </xf>
    <xf numFmtId="0" fontId="52" fillId="8" borderId="27" xfId="0" applyFont="1" applyFill="1" applyBorder="1" applyAlignment="1">
      <alignment horizontal="center" vertical="center"/>
    </xf>
    <xf numFmtId="0" fontId="52" fillId="8" borderId="54" xfId="0" applyFont="1" applyFill="1" applyBorder="1" applyAlignment="1">
      <alignment horizontal="center" vertical="center"/>
    </xf>
    <xf numFmtId="0" fontId="52" fillId="8" borderId="53" xfId="0" applyFont="1" applyFill="1" applyBorder="1" applyAlignment="1">
      <alignment horizontal="center" vertical="center"/>
    </xf>
    <xf numFmtId="0" fontId="52" fillId="8" borderId="55" xfId="0" applyFont="1" applyFill="1" applyBorder="1" applyAlignment="1">
      <alignment horizontal="center" vertical="center"/>
    </xf>
    <xf numFmtId="0" fontId="52" fillId="8" borderId="52" xfId="0" applyFont="1" applyFill="1" applyBorder="1" applyAlignment="1">
      <alignment horizontal="center" vertical="center"/>
    </xf>
    <xf numFmtId="0" fontId="52" fillId="8" borderId="45" xfId="0" applyFont="1" applyFill="1" applyBorder="1" applyAlignment="1">
      <alignment horizontal="center" vertical="center"/>
    </xf>
    <xf numFmtId="0" fontId="52" fillId="8" borderId="49" xfId="0" applyFont="1" applyFill="1" applyBorder="1" applyAlignment="1">
      <alignment horizontal="center" vertical="center"/>
    </xf>
    <xf numFmtId="0" fontId="52" fillId="8" borderId="43" xfId="0" applyFont="1" applyFill="1" applyBorder="1" applyAlignment="1">
      <alignment horizontal="center" vertical="center"/>
    </xf>
    <xf numFmtId="0" fontId="52" fillId="8" borderId="48" xfId="0" applyFont="1" applyFill="1" applyBorder="1" applyAlignment="1">
      <alignment horizontal="center" vertical="center"/>
    </xf>
    <xf numFmtId="0" fontId="37" fillId="8" borderId="9" xfId="0" applyFont="1" applyFill="1" applyBorder="1" applyAlignment="1">
      <alignment horizontal="center"/>
    </xf>
    <xf numFmtId="0" fontId="37" fillId="0" borderId="87" xfId="0" applyFont="1" applyBorder="1" applyAlignment="1">
      <alignment horizontal="center" vertical="center"/>
    </xf>
    <xf numFmtId="0" fontId="37" fillId="0" borderId="88" xfId="0" applyFont="1" applyBorder="1" applyAlignment="1">
      <alignment horizontal="center" vertical="center"/>
    </xf>
    <xf numFmtId="0" fontId="35" fillId="0" borderId="89" xfId="0" applyFont="1" applyBorder="1" applyAlignment="1">
      <alignment horizontal="center" vertical="center"/>
    </xf>
    <xf numFmtId="0" fontId="35" fillId="0" borderId="90" xfId="0" applyFont="1" applyBorder="1" applyAlignment="1">
      <alignment horizontal="center" vertical="center"/>
    </xf>
    <xf numFmtId="0" fontId="35" fillId="0" borderId="91" xfId="0" applyFont="1" applyBorder="1" applyAlignment="1">
      <alignment horizontal="center" vertical="center"/>
    </xf>
    <xf numFmtId="0" fontId="33" fillId="0" borderId="92" xfId="0" applyFont="1" applyBorder="1" applyAlignment="1">
      <alignment horizontal="center" vertical="center"/>
    </xf>
    <xf numFmtId="0" fontId="23" fillId="2" borderId="0" xfId="0" applyFont="1" applyFill="1" applyAlignment="1">
      <alignment horizontal="left" vertical="center"/>
    </xf>
    <xf numFmtId="0" fontId="6" fillId="2" borderId="0" xfId="0" applyFont="1" applyFill="1" applyAlignment="1">
      <alignment horizontal="center" vertical="center"/>
    </xf>
    <xf numFmtId="0" fontId="11" fillId="8" borderId="26" xfId="0" applyFont="1" applyFill="1" applyBorder="1" applyAlignment="1">
      <alignment horizontal="center" vertical="center"/>
    </xf>
    <xf numFmtId="0" fontId="11" fillId="8" borderId="27" xfId="0" applyFont="1" applyFill="1" applyBorder="1" applyAlignment="1">
      <alignment horizontal="center" vertical="center"/>
    </xf>
    <xf numFmtId="0" fontId="27" fillId="4" borderId="30" xfId="0" applyFont="1" applyFill="1" applyBorder="1" applyAlignment="1">
      <alignment vertical="center"/>
    </xf>
    <xf numFmtId="0" fontId="24" fillId="0" borderId="28" xfId="0" applyFont="1" applyBorder="1" applyAlignment="1">
      <alignment horizontal="center" vertical="center"/>
    </xf>
    <xf numFmtId="0" fontId="24" fillId="0" borderId="94" xfId="0" applyFont="1" applyBorder="1" applyAlignment="1">
      <alignment horizontal="center" vertical="center"/>
    </xf>
    <xf numFmtId="0" fontId="27" fillId="4" borderId="1" xfId="0" applyFont="1" applyFill="1" applyBorder="1" applyAlignment="1">
      <alignment horizontal="center" vertical="center"/>
    </xf>
    <xf numFmtId="0" fontId="24" fillId="0" borderId="7" xfId="0" applyFont="1" applyBorder="1" applyAlignment="1">
      <alignment horizontal="center" vertical="center"/>
    </xf>
    <xf numFmtId="0" fontId="24" fillId="0" borderId="4" xfId="0" applyFont="1" applyBorder="1" applyAlignment="1">
      <alignment horizontal="center" vertical="center"/>
    </xf>
    <xf numFmtId="0" fontId="49"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center" vertical="center"/>
    </xf>
    <xf numFmtId="0" fontId="9" fillId="0" borderId="0" xfId="0" applyFont="1" applyAlignment="1">
      <alignment horizontal="center" vertical="center" wrapText="1"/>
    </xf>
    <xf numFmtId="0" fontId="43" fillId="0" borderId="0" xfId="0" applyFont="1" applyAlignment="1">
      <alignment vertical="center"/>
    </xf>
    <xf numFmtId="0" fontId="17" fillId="0" borderId="0" xfId="0" applyFont="1" applyAlignment="1">
      <alignment horizontal="left" vertical="center" wrapText="1"/>
    </xf>
    <xf numFmtId="0" fontId="39" fillId="12" borderId="45" xfId="0" applyFont="1" applyFill="1" applyBorder="1" applyAlignment="1">
      <alignment horizontal="center" vertical="center"/>
    </xf>
    <xf numFmtId="0" fontId="39" fillId="12" borderId="62" xfId="0" applyFont="1" applyFill="1" applyBorder="1" applyAlignment="1">
      <alignment horizontal="center" vertical="center"/>
    </xf>
    <xf numFmtId="0" fontId="51" fillId="8" borderId="62" xfId="0" applyFont="1" applyFill="1" applyBorder="1" applyAlignment="1">
      <alignment horizontal="center" vertical="center"/>
    </xf>
    <xf numFmtId="0" fontId="51" fillId="8" borderId="46" xfId="0" applyFont="1" applyFill="1" applyBorder="1" applyAlignment="1">
      <alignment horizontal="center" vertical="center"/>
    </xf>
    <xf numFmtId="0" fontId="41" fillId="0" borderId="16" xfId="0" applyFont="1" applyBorder="1" applyAlignment="1">
      <alignment horizontal="center" vertical="center"/>
    </xf>
    <xf numFmtId="0" fontId="41" fillId="0" borderId="17" xfId="0" applyFont="1" applyBorder="1" applyAlignment="1">
      <alignment horizontal="center" vertical="center"/>
    </xf>
    <xf numFmtId="0" fontId="41" fillId="0" borderId="63" xfId="0" applyFont="1" applyBorder="1" applyAlignment="1">
      <alignment horizontal="center" vertical="center"/>
    </xf>
    <xf numFmtId="0" fontId="41" fillId="0" borderId="64" xfId="0" applyFont="1" applyBorder="1" applyAlignment="1">
      <alignment horizontal="center" vertical="center"/>
    </xf>
    <xf numFmtId="0" fontId="38" fillId="5" borderId="7" xfId="0" applyFont="1" applyFill="1" applyBorder="1" applyAlignment="1">
      <alignment horizontal="center" vertical="center"/>
    </xf>
    <xf numFmtId="0" fontId="38" fillId="5" borderId="9" xfId="0" applyFont="1" applyFill="1" applyBorder="1" applyAlignment="1">
      <alignment horizontal="center" vertical="center"/>
    </xf>
    <xf numFmtId="0" fontId="51" fillId="8" borderId="9" xfId="0" applyFont="1" applyFill="1" applyBorder="1" applyAlignment="1">
      <alignment horizontal="center" vertical="center"/>
    </xf>
    <xf numFmtId="0" fontId="51" fillId="8" borderId="37" xfId="0" applyFont="1" applyFill="1" applyBorder="1" applyAlignment="1">
      <alignment horizontal="center" vertical="center"/>
    </xf>
    <xf numFmtId="0" fontId="37" fillId="0" borderId="18" xfId="0" applyFont="1" applyBorder="1" applyAlignment="1">
      <alignment horizontal="center" vertical="center"/>
    </xf>
    <xf numFmtId="0" fontId="37" fillId="0" borderId="23" xfId="0" applyFont="1" applyBorder="1" applyAlignment="1">
      <alignment horizontal="center" vertical="center"/>
    </xf>
    <xf numFmtId="0" fontId="37" fillId="0" borderId="40" xfId="0" applyFont="1" applyBorder="1" applyAlignment="1">
      <alignment horizontal="center" vertical="center"/>
    </xf>
    <xf numFmtId="0" fontId="37" fillId="0" borderId="74" xfId="0" applyFont="1" applyBorder="1" applyAlignment="1">
      <alignment horizontal="center" vertical="center"/>
    </xf>
    <xf numFmtId="0" fontId="37" fillId="0" borderId="78" xfId="0" applyFont="1" applyBorder="1" applyAlignment="1">
      <alignment horizontal="center" vertical="center"/>
    </xf>
    <xf numFmtId="0" fontId="37" fillId="0" borderId="76" xfId="0" applyFont="1" applyBorder="1" applyAlignment="1">
      <alignment horizontal="center" vertical="center"/>
    </xf>
    <xf numFmtId="0" fontId="41" fillId="2" borderId="67" xfId="0" applyFont="1" applyFill="1" applyBorder="1" applyAlignment="1">
      <alignment horizontal="center" vertical="center"/>
    </xf>
    <xf numFmtId="0" fontId="41" fillId="2" borderId="68" xfId="0" applyFont="1" applyFill="1" applyBorder="1" applyAlignment="1">
      <alignment horizontal="center" vertical="center"/>
    </xf>
    <xf numFmtId="0" fontId="41" fillId="2" borderId="69" xfId="0" applyFont="1" applyFill="1" applyBorder="1" applyAlignment="1">
      <alignment horizontal="center" vertical="center"/>
    </xf>
    <xf numFmtId="0" fontId="29" fillId="4" borderId="22" xfId="0" applyFont="1" applyFill="1" applyBorder="1" applyAlignment="1">
      <alignment horizontal="center" vertical="center"/>
    </xf>
    <xf numFmtId="0" fontId="29" fillId="4" borderId="15" xfId="0" applyFont="1" applyFill="1" applyBorder="1" applyAlignment="1">
      <alignment horizontal="center" vertical="center"/>
    </xf>
    <xf numFmtId="0" fontId="24" fillId="0" borderId="20" xfId="0" applyFont="1" applyBorder="1" applyAlignment="1">
      <alignment horizontal="left" vertical="center"/>
    </xf>
    <xf numFmtId="0" fontId="24" fillId="0" borderId="8" xfId="0" applyFont="1" applyBorder="1" applyAlignment="1">
      <alignment horizontal="left" vertical="center"/>
    </xf>
    <xf numFmtId="38" fontId="42" fillId="0" borderId="7" xfId="31" applyFont="1" applyBorder="1" applyAlignment="1">
      <alignment horizontal="center" vertical="center" wrapText="1"/>
    </xf>
    <xf numFmtId="38" fontId="42" fillId="0" borderId="9" xfId="31" applyFont="1" applyBorder="1" applyAlignment="1">
      <alignment horizontal="center" vertical="center" wrapText="1"/>
    </xf>
    <xf numFmtId="38" fontId="42" fillId="0" borderId="37" xfId="31" applyFont="1" applyBorder="1" applyAlignment="1">
      <alignment horizontal="center" vertical="center" wrapText="1"/>
    </xf>
    <xf numFmtId="38" fontId="42" fillId="0" borderId="4" xfId="31" applyFont="1" applyBorder="1" applyAlignment="1">
      <alignment horizontal="center" vertical="center" wrapText="1"/>
    </xf>
    <xf numFmtId="38" fontId="42" fillId="0" borderId="5" xfId="31" applyFont="1" applyBorder="1" applyAlignment="1">
      <alignment horizontal="center" vertical="center" wrapText="1"/>
    </xf>
    <xf numFmtId="38" fontId="42" fillId="0" borderId="6" xfId="31" applyFont="1" applyBorder="1" applyAlignment="1">
      <alignment horizontal="center" vertical="center" wrapText="1"/>
    </xf>
    <xf numFmtId="0" fontId="6" fillId="0" borderId="23" xfId="0" applyFont="1" applyBorder="1" applyAlignment="1">
      <alignment horizontal="center" vertical="center"/>
    </xf>
    <xf numFmtId="0" fontId="6" fillId="0" borderId="40" xfId="0" applyFont="1" applyBorder="1" applyAlignment="1">
      <alignment horizontal="center" vertical="center"/>
    </xf>
    <xf numFmtId="0" fontId="6" fillId="0" borderId="0" xfId="0" applyFont="1" applyAlignment="1">
      <alignment horizontal="center" vertical="center"/>
    </xf>
    <xf numFmtId="0" fontId="6" fillId="0" borderId="21" xfId="0" applyFont="1" applyBorder="1" applyAlignment="1">
      <alignment horizontal="center" vertical="center"/>
    </xf>
    <xf numFmtId="0" fontId="6" fillId="0" borderId="17" xfId="0" applyFont="1" applyBorder="1" applyAlignment="1">
      <alignment horizontal="center" vertical="center"/>
    </xf>
    <xf numFmtId="0" fontId="6" fillId="0" borderId="41" xfId="0" applyFont="1" applyBorder="1" applyAlignment="1">
      <alignment horizontal="center" vertical="center"/>
    </xf>
    <xf numFmtId="0" fontId="35" fillId="0" borderId="57" xfId="0" applyFont="1" applyBorder="1" applyAlignment="1">
      <alignment horizontal="center" vertical="center"/>
    </xf>
    <xf numFmtId="0" fontId="35" fillId="0" borderId="58" xfId="0" applyFont="1" applyBorder="1" applyAlignment="1">
      <alignment horizontal="center" vertical="center"/>
    </xf>
    <xf numFmtId="0" fontId="35" fillId="0" borderId="59" xfId="0" applyFont="1" applyBorder="1" applyAlignment="1">
      <alignment horizontal="center" vertical="center"/>
    </xf>
    <xf numFmtId="0" fontId="24" fillId="8" borderId="26" xfId="0" applyFont="1" applyFill="1" applyBorder="1" applyAlignment="1">
      <alignment horizontal="center" vertical="center"/>
    </xf>
    <xf numFmtId="0" fontId="24" fillId="8" borderId="13" xfId="0" applyFont="1" applyFill="1" applyBorder="1" applyAlignment="1">
      <alignment horizontal="center" vertical="center"/>
    </xf>
    <xf numFmtId="0" fontId="24" fillId="8" borderId="27" xfId="0" applyFont="1" applyFill="1" applyBorder="1" applyAlignment="1">
      <alignment horizontal="center" vertical="center"/>
    </xf>
    <xf numFmtId="0" fontId="24" fillId="8" borderId="11" xfId="0" applyFont="1" applyFill="1" applyBorder="1" applyAlignment="1">
      <alignment horizontal="center" vertical="center"/>
    </xf>
    <xf numFmtId="0" fontId="34" fillId="6" borderId="27" xfId="0" applyFont="1" applyFill="1" applyBorder="1" applyAlignment="1">
      <alignment horizontal="center" vertical="center"/>
    </xf>
    <xf numFmtId="0" fontId="34" fillId="9" borderId="66" xfId="0" applyFont="1" applyFill="1" applyBorder="1" applyAlignment="1">
      <alignment horizontal="center" vertical="center"/>
    </xf>
    <xf numFmtId="0" fontId="34" fillId="9" borderId="11" xfId="0" applyFont="1" applyFill="1" applyBorder="1" applyAlignment="1">
      <alignment horizontal="center" vertical="center"/>
    </xf>
    <xf numFmtId="0" fontId="35" fillId="0" borderId="25" xfId="0" applyFont="1" applyBorder="1" applyAlignment="1">
      <alignment horizontal="center" vertical="center"/>
    </xf>
    <xf numFmtId="0" fontId="35" fillId="0" borderId="56" xfId="0" applyFont="1" applyBorder="1" applyAlignment="1">
      <alignment horizontal="center" vertical="center"/>
    </xf>
    <xf numFmtId="0" fontId="6" fillId="8" borderId="26"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17" xfId="0" applyFont="1" applyFill="1" applyBorder="1" applyAlignment="1">
      <alignment horizontal="center" vertical="center"/>
    </xf>
    <xf numFmtId="0" fontId="6" fillId="8" borderId="41" xfId="0" applyFont="1" applyFill="1" applyBorder="1" applyAlignment="1">
      <alignment horizontal="center" vertical="center"/>
    </xf>
    <xf numFmtId="0" fontId="35" fillId="0" borderId="29" xfId="0" applyFont="1" applyBorder="1" applyAlignment="1">
      <alignment horizontal="center" vertical="center"/>
    </xf>
    <xf numFmtId="0" fontId="9" fillId="8" borderId="34" xfId="0" applyFont="1" applyFill="1" applyBorder="1" applyAlignment="1">
      <alignment horizontal="center" vertical="center" wrapText="1"/>
    </xf>
    <xf numFmtId="0" fontId="9" fillId="8" borderId="17" xfId="0" applyFont="1" applyFill="1" applyBorder="1" applyAlignment="1">
      <alignment horizontal="center" vertical="center" wrapText="1"/>
    </xf>
    <xf numFmtId="0" fontId="9" fillId="8" borderId="41"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24" xfId="0" applyFont="1" applyBorder="1" applyAlignment="1">
      <alignment horizontal="center" vertical="center"/>
    </xf>
    <xf numFmtId="0" fontId="6" fillId="0" borderId="16" xfId="0" applyFont="1" applyBorder="1" applyAlignment="1">
      <alignment horizontal="center" vertical="center"/>
    </xf>
    <xf numFmtId="0" fontId="38" fillId="6" borderId="54" xfId="0" applyFont="1" applyFill="1" applyBorder="1" applyAlignment="1">
      <alignment horizontal="center" vertical="center"/>
    </xf>
    <xf numFmtId="0" fontId="38" fillId="6" borderId="60" xfId="0" applyFont="1" applyFill="1" applyBorder="1" applyAlignment="1">
      <alignment horizontal="center" vertical="center"/>
    </xf>
    <xf numFmtId="0" fontId="51" fillId="8" borderId="60" xfId="0" applyFont="1" applyFill="1" applyBorder="1" applyAlignment="1">
      <alignment horizontal="center" vertical="center"/>
    </xf>
    <xf numFmtId="0" fontId="51" fillId="8" borderId="61" xfId="0" applyFont="1" applyFill="1" applyBorder="1" applyAlignment="1">
      <alignment horizontal="center" vertical="center"/>
    </xf>
    <xf numFmtId="0" fontId="35" fillId="0" borderId="66" xfId="0" applyFont="1" applyBorder="1" applyAlignment="1">
      <alignment horizontal="center" vertical="center"/>
    </xf>
    <xf numFmtId="0" fontId="35" fillId="0" borderId="11" xfId="0" applyFont="1" applyBorder="1" applyAlignment="1">
      <alignment horizontal="center" vertical="center"/>
    </xf>
    <xf numFmtId="0" fontId="43" fillId="8" borderId="18" xfId="0" applyFont="1" applyFill="1" applyBorder="1" applyAlignment="1">
      <alignment horizontal="left" vertical="center"/>
    </xf>
    <xf numFmtId="0" fontId="43" fillId="8" borderId="23" xfId="0" applyFont="1" applyFill="1" applyBorder="1" applyAlignment="1">
      <alignment horizontal="left" vertical="center"/>
    </xf>
    <xf numFmtId="0" fontId="43" fillId="8" borderId="40" xfId="0" applyFont="1" applyFill="1" applyBorder="1" applyAlignment="1">
      <alignment horizontal="left" vertical="center"/>
    </xf>
    <xf numFmtId="0" fontId="34" fillId="5" borderId="66" xfId="0" applyFont="1" applyFill="1" applyBorder="1" applyAlignment="1">
      <alignment horizontal="center" vertical="center"/>
    </xf>
    <xf numFmtId="0" fontId="34" fillId="5" borderId="11" xfId="0" applyFont="1" applyFill="1" applyBorder="1" applyAlignment="1">
      <alignment horizontal="center" vertical="center"/>
    </xf>
    <xf numFmtId="0" fontId="35" fillId="0" borderId="47" xfId="0" applyFont="1" applyBorder="1" applyAlignment="1">
      <alignment horizontal="center" vertical="center"/>
    </xf>
    <xf numFmtId="0" fontId="34" fillId="11" borderId="75" xfId="0" applyFont="1" applyFill="1" applyBorder="1" applyAlignment="1">
      <alignment horizontal="center" vertical="center"/>
    </xf>
    <xf numFmtId="0" fontId="34" fillId="11" borderId="39" xfId="0" applyFont="1" applyFill="1" applyBorder="1" applyAlignment="1">
      <alignment horizontal="center" vertical="center"/>
    </xf>
    <xf numFmtId="0" fontId="48" fillId="4" borderId="71" xfId="0" applyFont="1" applyFill="1" applyBorder="1" applyAlignment="1">
      <alignment horizontal="center" vertical="center" shrinkToFit="1"/>
    </xf>
    <xf numFmtId="0" fontId="48" fillId="4" borderId="12" xfId="0" applyFont="1" applyFill="1" applyBorder="1" applyAlignment="1">
      <alignment horizontal="center" vertical="center" shrinkToFit="1"/>
    </xf>
    <xf numFmtId="0" fontId="48" fillId="4" borderId="66" xfId="0" applyFont="1" applyFill="1" applyBorder="1" applyAlignment="1">
      <alignment horizontal="center" vertical="center" shrinkToFit="1"/>
    </xf>
    <xf numFmtId="0" fontId="48" fillId="4" borderId="47" xfId="0" applyFont="1" applyFill="1" applyBorder="1" applyAlignment="1">
      <alignment horizontal="center" vertical="center" shrinkToFit="1"/>
    </xf>
    <xf numFmtId="0" fontId="34" fillId="10" borderId="75" xfId="0" applyFont="1" applyFill="1" applyBorder="1" applyAlignment="1">
      <alignment horizontal="center" vertical="center"/>
    </xf>
    <xf numFmtId="0" fontId="34" fillId="10" borderId="93" xfId="0" applyFont="1" applyFill="1" applyBorder="1" applyAlignment="1">
      <alignment horizontal="center" vertical="center"/>
    </xf>
    <xf numFmtId="0" fontId="34" fillId="5" borderId="75" xfId="0" applyFont="1" applyFill="1" applyBorder="1" applyAlignment="1">
      <alignment horizontal="center" vertical="center"/>
    </xf>
    <xf numFmtId="0" fontId="34" fillId="5" borderId="93" xfId="0" applyFont="1" applyFill="1" applyBorder="1" applyAlignment="1">
      <alignment horizontal="center" vertical="center"/>
    </xf>
    <xf numFmtId="0" fontId="8" fillId="2" borderId="36" xfId="0" applyFont="1" applyFill="1" applyBorder="1" applyAlignment="1">
      <alignment horizontal="center" vertical="center" shrinkToFit="1"/>
    </xf>
    <xf numFmtId="0" fontId="8" fillId="2" borderId="26"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7" xfId="0" applyFont="1" applyFill="1" applyBorder="1" applyAlignment="1">
      <alignment horizontal="center" vertical="center" shrinkToFit="1"/>
    </xf>
    <xf numFmtId="0" fontId="8" fillId="2" borderId="11" xfId="0" applyFont="1" applyFill="1" applyBorder="1" applyAlignment="1">
      <alignment horizontal="center" vertical="center" shrinkToFit="1"/>
    </xf>
    <xf numFmtId="0" fontId="17" fillId="8" borderId="16" xfId="0" applyFont="1" applyFill="1" applyBorder="1" applyAlignment="1">
      <alignment horizontal="left" vertical="center" wrapText="1"/>
    </xf>
    <xf numFmtId="0" fontId="17" fillId="8" borderId="17" xfId="0" applyFont="1" applyFill="1" applyBorder="1" applyAlignment="1">
      <alignment horizontal="left" vertical="center" wrapText="1"/>
    </xf>
    <xf numFmtId="0" fontId="17" fillId="8" borderId="41" xfId="0" applyFont="1" applyFill="1" applyBorder="1" applyAlignment="1">
      <alignment horizontal="left" vertical="center" wrapText="1"/>
    </xf>
    <xf numFmtId="0" fontId="24" fillId="8" borderId="35" xfId="0" applyFont="1" applyFill="1" applyBorder="1" applyAlignment="1">
      <alignment horizontal="center" vertical="center"/>
    </xf>
    <xf numFmtId="0" fontId="24" fillId="8" borderId="20" xfId="0" applyFont="1" applyFill="1" applyBorder="1" applyAlignment="1">
      <alignment horizontal="center" vertical="center"/>
    </xf>
    <xf numFmtId="0" fontId="24" fillId="8" borderId="8" xfId="0" applyFont="1" applyFill="1" applyBorder="1" applyAlignment="1">
      <alignment horizontal="center" vertical="center"/>
    </xf>
    <xf numFmtId="0" fontId="9" fillId="8" borderId="70" xfId="0" applyFont="1" applyFill="1" applyBorder="1" applyAlignment="1">
      <alignment horizontal="left" vertical="center"/>
    </xf>
    <xf numFmtId="0" fontId="9" fillId="8" borderId="23" xfId="0" applyFont="1" applyFill="1" applyBorder="1" applyAlignment="1">
      <alignment horizontal="left" vertical="center"/>
    </xf>
    <xf numFmtId="0" fontId="9" fillId="8" borderId="40" xfId="0" applyFont="1" applyFill="1" applyBorder="1" applyAlignment="1">
      <alignment horizontal="left"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40" xfId="0" applyBorder="1" applyAlignment="1">
      <alignment horizontal="center" vertical="center"/>
    </xf>
    <xf numFmtId="0" fontId="0" fillId="0" borderId="21" xfId="0" applyBorder="1" applyAlignment="1">
      <alignment horizontal="center" vertical="center"/>
    </xf>
    <xf numFmtId="0" fontId="0" fillId="0" borderId="41" xfId="0" applyBorder="1" applyAlignment="1">
      <alignment horizontal="center" vertical="center"/>
    </xf>
    <xf numFmtId="0" fontId="22" fillId="0" borderId="0" xfId="0" applyFont="1" applyAlignment="1">
      <alignment horizontal="center" vertical="center" shrinkToFit="1"/>
    </xf>
    <xf numFmtId="0" fontId="54" fillId="3" borderId="79" xfId="0" applyFont="1" applyFill="1" applyBorder="1" applyAlignment="1">
      <alignment horizontal="center" vertical="center"/>
    </xf>
    <xf numFmtId="0" fontId="54" fillId="3" borderId="80" xfId="0" applyFont="1" applyFill="1" applyBorder="1" applyAlignment="1">
      <alignment horizontal="center" vertical="center"/>
    </xf>
    <xf numFmtId="0" fontId="54" fillId="3" borderId="81" xfId="0" applyFont="1" applyFill="1" applyBorder="1" applyAlignment="1">
      <alignment horizontal="center" vertical="center"/>
    </xf>
    <xf numFmtId="0" fontId="54" fillId="3" borderId="82" xfId="0" applyFont="1" applyFill="1" applyBorder="1" applyAlignment="1">
      <alignment horizontal="center" vertical="center"/>
    </xf>
    <xf numFmtId="0" fontId="54" fillId="3" borderId="0" xfId="0" applyFont="1" applyFill="1" applyAlignment="1">
      <alignment horizontal="center" vertical="center"/>
    </xf>
    <xf numFmtId="0" fontId="54" fillId="3" borderId="83" xfId="0" applyFont="1" applyFill="1" applyBorder="1" applyAlignment="1">
      <alignment horizontal="center" vertical="center"/>
    </xf>
    <xf numFmtId="0" fontId="54" fillId="3" borderId="84" xfId="0" applyFont="1" applyFill="1" applyBorder="1" applyAlignment="1">
      <alignment horizontal="center" vertical="center"/>
    </xf>
    <xf numFmtId="0" fontId="54" fillId="3" borderId="85" xfId="0" applyFont="1" applyFill="1" applyBorder="1" applyAlignment="1">
      <alignment horizontal="center" vertical="center"/>
    </xf>
    <xf numFmtId="0" fontId="54" fillId="3" borderId="86" xfId="0" applyFont="1" applyFill="1" applyBorder="1" applyAlignment="1">
      <alignment horizontal="center" vertical="center"/>
    </xf>
    <xf numFmtId="0" fontId="48" fillId="4" borderId="1" xfId="0" applyFont="1" applyFill="1" applyBorder="1" applyAlignment="1">
      <alignment horizontal="center" vertical="center" shrinkToFit="1"/>
    </xf>
    <xf numFmtId="0" fontId="48" fillId="4" borderId="2" xfId="0" applyFont="1" applyFill="1" applyBorder="1" applyAlignment="1">
      <alignment horizontal="center" vertical="center" shrinkToFit="1"/>
    </xf>
    <xf numFmtId="0" fontId="48" fillId="4" borderId="7" xfId="0" applyFont="1" applyFill="1" applyBorder="1" applyAlignment="1">
      <alignment horizontal="center" vertical="center" shrinkToFit="1"/>
    </xf>
    <xf numFmtId="0" fontId="48" fillId="4" borderId="9"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9" xfId="0" applyFont="1" applyFill="1" applyBorder="1" applyAlignment="1">
      <alignment horizontal="center" vertical="center" shrinkToFit="1"/>
    </xf>
    <xf numFmtId="0" fontId="8" fillId="2" borderId="37" xfId="0" applyFont="1" applyFill="1" applyBorder="1" applyAlignment="1">
      <alignment horizontal="center" vertical="center" shrinkToFit="1"/>
    </xf>
    <xf numFmtId="0" fontId="29" fillId="4" borderId="18" xfId="0" applyFont="1" applyFill="1" applyBorder="1" applyAlignment="1">
      <alignment horizontal="center" vertical="center"/>
    </xf>
    <xf numFmtId="0" fontId="29" fillId="4" borderId="24" xfId="0" applyFont="1" applyFill="1" applyBorder="1" applyAlignment="1">
      <alignment horizontal="center" vertical="center"/>
    </xf>
    <xf numFmtId="0" fontId="29" fillId="4" borderId="16" xfId="0" applyFont="1" applyFill="1" applyBorder="1" applyAlignment="1">
      <alignment horizontal="center" vertical="center"/>
    </xf>
    <xf numFmtId="0" fontId="44" fillId="4" borderId="18" xfId="0" applyFont="1" applyFill="1" applyBorder="1" applyAlignment="1">
      <alignment horizontal="center" vertical="center"/>
    </xf>
    <xf numFmtId="0" fontId="44" fillId="4" borderId="24" xfId="0" applyFont="1" applyFill="1" applyBorder="1" applyAlignment="1">
      <alignment horizontal="center" vertical="center"/>
    </xf>
    <xf numFmtId="0" fontId="44" fillId="4" borderId="16" xfId="0" applyFont="1" applyFill="1" applyBorder="1" applyAlignment="1">
      <alignment horizontal="center" vertical="center"/>
    </xf>
    <xf numFmtId="0" fontId="30" fillId="8" borderId="31" xfId="0" applyFont="1" applyFill="1" applyBorder="1" applyAlignment="1">
      <alignment horizontal="center" vertical="center"/>
    </xf>
    <xf numFmtId="0" fontId="30" fillId="8" borderId="32" xfId="0" applyFont="1" applyFill="1" applyBorder="1" applyAlignment="1">
      <alignment horizontal="center" vertical="center"/>
    </xf>
    <xf numFmtId="0" fontId="30" fillId="8" borderId="17" xfId="0" applyFont="1" applyFill="1" applyBorder="1" applyAlignment="1">
      <alignment horizontal="center" vertical="center"/>
    </xf>
    <xf numFmtId="0" fontId="49" fillId="8" borderId="31" xfId="0" applyFont="1" applyFill="1" applyBorder="1" applyAlignment="1">
      <alignment horizontal="center" vertical="center"/>
    </xf>
    <xf numFmtId="0" fontId="49" fillId="8" borderId="32" xfId="0" applyFont="1" applyFill="1" applyBorder="1" applyAlignment="1">
      <alignment horizontal="center" vertical="center"/>
    </xf>
    <xf numFmtId="0" fontId="25" fillId="4" borderId="18"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25" fillId="4" borderId="0" xfId="0" applyFont="1" applyFill="1" applyAlignment="1">
      <alignment horizontal="center" vertical="center"/>
    </xf>
    <xf numFmtId="0" fontId="25" fillId="4" borderId="16" xfId="0" applyFont="1" applyFill="1" applyBorder="1" applyAlignment="1">
      <alignment horizontal="center" vertical="center"/>
    </xf>
    <xf numFmtId="0" fontId="25" fillId="4" borderId="17" xfId="0" applyFont="1" applyFill="1" applyBorder="1" applyAlignment="1">
      <alignment horizontal="center" vertical="center"/>
    </xf>
    <xf numFmtId="38" fontId="45" fillId="2" borderId="72" xfId="31" applyFont="1" applyFill="1" applyBorder="1" applyAlignment="1">
      <alignment horizontal="center" vertical="center"/>
    </xf>
    <xf numFmtId="38" fontId="45" fillId="2" borderId="73" xfId="31" applyFont="1" applyFill="1" applyBorder="1" applyAlignment="1">
      <alignment horizontal="center" vertical="center"/>
    </xf>
    <xf numFmtId="38" fontId="45" fillId="2" borderId="16" xfId="31" applyFont="1" applyFill="1" applyBorder="1" applyAlignment="1">
      <alignment horizontal="center" vertical="center"/>
    </xf>
    <xf numFmtId="38" fontId="45" fillId="2" borderId="17" xfId="31" applyFont="1" applyFill="1" applyBorder="1" applyAlignment="1">
      <alignment horizontal="center" vertical="center"/>
    </xf>
    <xf numFmtId="0" fontId="37" fillId="2" borderId="77" xfId="0" applyFont="1" applyFill="1" applyBorder="1" applyAlignment="1">
      <alignment horizontal="left" vertical="center"/>
    </xf>
    <xf numFmtId="0" fontId="37" fillId="2" borderId="41" xfId="0" applyFont="1" applyFill="1" applyBorder="1" applyAlignment="1">
      <alignment horizontal="left" vertical="center"/>
    </xf>
    <xf numFmtId="0" fontId="48" fillId="4" borderId="16" xfId="0" applyFont="1" applyFill="1" applyBorder="1" applyAlignment="1">
      <alignment horizontal="center" vertical="center" shrinkToFit="1"/>
    </xf>
    <xf numFmtId="0" fontId="48" fillId="4" borderId="42" xfId="0" applyFont="1" applyFill="1" applyBorder="1" applyAlignment="1">
      <alignment horizontal="center" vertical="center" shrinkToFit="1"/>
    </xf>
    <xf numFmtId="0" fontId="50" fillId="3" borderId="36" xfId="0" applyFont="1" applyFill="1" applyBorder="1" applyAlignment="1">
      <alignment horizontal="center" vertical="center" shrinkToFit="1"/>
    </xf>
    <xf numFmtId="0" fontId="50" fillId="3" borderId="26" xfId="0" applyFont="1" applyFill="1" applyBorder="1" applyAlignment="1">
      <alignment horizontal="center" vertical="center" shrinkToFit="1"/>
    </xf>
    <xf numFmtId="0" fontId="50" fillId="3" borderId="13" xfId="0" applyFont="1" applyFill="1" applyBorder="1" applyAlignment="1">
      <alignment horizontal="center" vertical="center" shrinkToFit="1"/>
    </xf>
    <xf numFmtId="0" fontId="50" fillId="3" borderId="34" xfId="0" applyFont="1" applyFill="1" applyBorder="1" applyAlignment="1">
      <alignment horizontal="center" vertical="center" shrinkToFit="1"/>
    </xf>
    <xf numFmtId="0" fontId="50" fillId="3" borderId="17" xfId="0" applyFont="1" applyFill="1" applyBorder="1" applyAlignment="1">
      <alignment horizontal="center" vertical="center" shrinkToFit="1"/>
    </xf>
    <xf numFmtId="0" fontId="50" fillId="3" borderId="41" xfId="0" applyFont="1" applyFill="1" applyBorder="1" applyAlignment="1">
      <alignment horizontal="center" vertical="center" shrinkToFi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8" xfId="0" applyFont="1" applyBorder="1" applyAlignment="1">
      <alignment horizontal="center" vertical="center"/>
    </xf>
    <xf numFmtId="0" fontId="55" fillId="0" borderId="0" xfId="0" applyFont="1" applyAlignment="1">
      <alignment horizontal="center" vertical="center"/>
    </xf>
    <xf numFmtId="0" fontId="55" fillId="0" borderId="17" xfId="0" applyFont="1" applyBorder="1" applyAlignment="1">
      <alignment horizontal="center" vertical="center"/>
    </xf>
    <xf numFmtId="0" fontId="11" fillId="8" borderId="36" xfId="0" applyFont="1" applyFill="1" applyBorder="1" applyAlignment="1">
      <alignment horizontal="center" vertical="center"/>
    </xf>
    <xf numFmtId="0" fontId="11" fillId="8" borderId="26" xfId="0" applyFont="1" applyFill="1" applyBorder="1" applyAlignment="1">
      <alignment horizontal="center" vertical="center"/>
    </xf>
    <xf numFmtId="0" fontId="11" fillId="8" borderId="29" xfId="0" applyFont="1" applyFill="1" applyBorder="1" applyAlignment="1">
      <alignment horizontal="center" vertical="center"/>
    </xf>
    <xf numFmtId="0" fontId="11" fillId="8" borderId="27" xfId="0" applyFont="1" applyFill="1" applyBorder="1" applyAlignment="1">
      <alignment horizontal="center" vertical="center"/>
    </xf>
    <xf numFmtId="0" fontId="17" fillId="0" borderId="35"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14" xfId="0" applyFont="1" applyBorder="1" applyAlignment="1">
      <alignment horizontal="center" vertical="center" shrinkToFit="1"/>
    </xf>
    <xf numFmtId="0" fontId="24" fillId="0" borderId="15" xfId="0" applyFont="1" applyBorder="1" applyAlignment="1">
      <alignment horizontal="left" vertical="center" shrinkToFit="1"/>
    </xf>
    <xf numFmtId="0" fontId="24" fillId="0" borderId="38" xfId="0" applyFont="1" applyBorder="1" applyAlignment="1">
      <alignment horizontal="left" vertical="center" shrinkToFit="1"/>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15" fillId="2" borderId="0" xfId="0" applyFont="1" applyFill="1" applyAlignment="1">
      <alignment horizontal="left" vertical="center" shrinkToFit="1"/>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1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18" fillId="2" borderId="0" xfId="0" applyFont="1" applyFill="1" applyAlignment="1">
      <alignment horizontal="left" vertical="center" shrinkToFit="1"/>
    </xf>
    <xf numFmtId="0" fontId="24" fillId="0" borderId="9" xfId="0" applyFont="1" applyBorder="1" applyAlignment="1">
      <alignment horizontal="center" vertical="center"/>
    </xf>
    <xf numFmtId="0" fontId="24" fillId="0" borderId="2" xfId="0" applyFont="1" applyBorder="1" applyAlignment="1">
      <alignment horizontal="center" vertical="center"/>
    </xf>
    <xf numFmtId="0" fontId="16" fillId="0" borderId="5" xfId="0" applyFont="1" applyBorder="1" applyAlignment="1">
      <alignment horizontal="center" vertical="center"/>
    </xf>
    <xf numFmtId="0" fontId="16" fillId="0" borderId="2" xfId="0" applyFont="1" applyBorder="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16" fillId="0" borderId="9" xfId="0" applyFont="1" applyBorder="1" applyAlignment="1">
      <alignment horizontal="center" vertical="center"/>
    </xf>
    <xf numFmtId="49" fontId="24" fillId="0" borderId="9" xfId="0" applyNumberFormat="1" applyFont="1" applyBorder="1" applyAlignment="1">
      <alignment horizontal="center" vertical="center"/>
    </xf>
    <xf numFmtId="49" fontId="24" fillId="0" borderId="37" xfId="0" applyNumberFormat="1" applyFont="1" applyBorder="1" applyAlignment="1">
      <alignment horizontal="center" vertical="center"/>
    </xf>
    <xf numFmtId="0" fontId="24" fillId="0" borderId="37" xfId="0" applyFont="1" applyBorder="1" applyAlignment="1">
      <alignment horizontal="center" vertical="center"/>
    </xf>
    <xf numFmtId="0" fontId="16" fillId="0" borderId="3" xfId="0" applyFont="1" applyBorder="1" applyAlignment="1">
      <alignment horizontal="center" vertical="center"/>
    </xf>
    <xf numFmtId="0" fontId="24" fillId="0" borderId="3" xfId="0" applyFont="1" applyBorder="1" applyAlignment="1">
      <alignment horizontal="center" vertical="center"/>
    </xf>
    <xf numFmtId="0" fontId="53" fillId="0" borderId="0" xfId="0" applyFont="1" applyAlignment="1">
      <alignment horizontal="left" vertical="center" shrinkToFit="1"/>
    </xf>
    <xf numFmtId="0" fontId="46" fillId="3" borderId="0" xfId="0" applyFont="1" applyFill="1" applyAlignment="1">
      <alignment horizontal="center" vertical="center" wrapText="1"/>
    </xf>
    <xf numFmtId="0" fontId="46" fillId="3" borderId="17" xfId="0" applyFont="1" applyFill="1" applyBorder="1" applyAlignment="1">
      <alignment horizontal="center" vertical="center" wrapText="1"/>
    </xf>
    <xf numFmtId="38" fontId="47" fillId="0" borderId="7" xfId="31" applyFont="1" applyBorder="1" applyAlignment="1">
      <alignment horizontal="center" vertical="center" wrapText="1"/>
    </xf>
    <xf numFmtId="38" fontId="47" fillId="0" borderId="9" xfId="31" applyFont="1" applyBorder="1" applyAlignment="1">
      <alignment horizontal="center" vertical="center" wrapText="1"/>
    </xf>
    <xf numFmtId="38" fontId="47" fillId="0" borderId="37" xfId="31" applyFont="1" applyBorder="1" applyAlignment="1">
      <alignment horizontal="center" vertical="center" wrapText="1"/>
    </xf>
    <xf numFmtId="38" fontId="47" fillId="0" borderId="4" xfId="31" applyFont="1" applyBorder="1" applyAlignment="1">
      <alignment horizontal="center" vertical="center" wrapText="1"/>
    </xf>
    <xf numFmtId="38" fontId="47" fillId="0" borderId="5" xfId="31" applyFont="1" applyBorder="1" applyAlignment="1">
      <alignment horizontal="center" vertical="center" wrapText="1"/>
    </xf>
    <xf numFmtId="38" fontId="47" fillId="0" borderId="6" xfId="31" applyFont="1" applyBorder="1" applyAlignment="1">
      <alignment horizontal="center" vertical="center" wrapText="1"/>
    </xf>
  </cellXfs>
  <cellStyles count="32">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桁区切り" xfId="31" builtinId="6"/>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s>
  <dxfs count="0"/>
  <tableStyles count="0" defaultTableStyle="TableStyleMedium9" defaultPivotStyle="PivotStyleMedium4"/>
  <colors>
    <mruColors>
      <color rgb="FFFFFD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1</xdr:col>
      <xdr:colOff>838199</xdr:colOff>
      <xdr:row>21</xdr:row>
      <xdr:rowOff>228600</xdr:rowOff>
    </xdr:from>
    <xdr:to>
      <xdr:col>10</xdr:col>
      <xdr:colOff>237328</xdr:colOff>
      <xdr:row>34</xdr:row>
      <xdr:rowOff>152400</xdr:rowOff>
    </xdr:to>
    <xdr:pic>
      <xdr:nvPicPr>
        <xdr:cNvPr id="2" name="図 1">
          <a:extLst>
            <a:ext uri="{FF2B5EF4-FFF2-40B4-BE49-F238E27FC236}">
              <a16:creationId xmlns:a16="http://schemas.microsoft.com/office/drawing/2014/main" id="{9C906FD7-17B0-8C89-D19B-4DC28E6EAF12}"/>
            </a:ext>
          </a:extLst>
        </xdr:cNvPr>
        <xdr:cNvPicPr>
          <a:picLocks noChangeAspect="1"/>
        </xdr:cNvPicPr>
      </xdr:nvPicPr>
      <xdr:blipFill>
        <a:blip xmlns:r="http://schemas.openxmlformats.org/officeDocument/2006/relationships" r:embed="rId1"/>
        <a:stretch>
          <a:fillRect/>
        </a:stretch>
      </xdr:blipFill>
      <xdr:spPr>
        <a:xfrm>
          <a:off x="2641599" y="8890000"/>
          <a:ext cx="9940129" cy="4546600"/>
        </a:xfrm>
        <a:prstGeom prst="rect">
          <a:avLst/>
        </a:prstGeom>
      </xdr:spPr>
    </xdr:pic>
    <xdr:clientData/>
  </xdr:twoCellAnchor>
  <xdr:twoCellAnchor editAs="oneCell">
    <xdr:from>
      <xdr:col>11</xdr:col>
      <xdr:colOff>711199</xdr:colOff>
      <xdr:row>21</xdr:row>
      <xdr:rowOff>228600</xdr:rowOff>
    </xdr:from>
    <xdr:to>
      <xdr:col>20</xdr:col>
      <xdr:colOff>299172</xdr:colOff>
      <xdr:row>34</xdr:row>
      <xdr:rowOff>101600</xdr:rowOff>
    </xdr:to>
    <xdr:pic>
      <xdr:nvPicPr>
        <xdr:cNvPr id="3" name="図 2">
          <a:extLst>
            <a:ext uri="{FF2B5EF4-FFF2-40B4-BE49-F238E27FC236}">
              <a16:creationId xmlns:a16="http://schemas.microsoft.com/office/drawing/2014/main" id="{15D15B8C-DD90-A041-1DAE-D2F22CE55A94}"/>
            </a:ext>
          </a:extLst>
        </xdr:cNvPr>
        <xdr:cNvPicPr>
          <a:picLocks noChangeAspect="1"/>
        </xdr:cNvPicPr>
      </xdr:nvPicPr>
      <xdr:blipFill>
        <a:blip xmlns:r="http://schemas.openxmlformats.org/officeDocument/2006/relationships" r:embed="rId2"/>
        <a:stretch>
          <a:fillRect/>
        </a:stretch>
      </xdr:blipFill>
      <xdr:spPr>
        <a:xfrm>
          <a:off x="14223999" y="8890000"/>
          <a:ext cx="9646373" cy="4495800"/>
        </a:xfrm>
        <a:prstGeom prst="rect">
          <a:avLst/>
        </a:prstGeom>
      </xdr:spPr>
    </xdr:pic>
    <xdr:clientData/>
  </xdr:twoCellAnchor>
  <xdr:twoCellAnchor editAs="oneCell">
    <xdr:from>
      <xdr:col>21</xdr:col>
      <xdr:colOff>482600</xdr:colOff>
      <xdr:row>21</xdr:row>
      <xdr:rowOff>253999</xdr:rowOff>
    </xdr:from>
    <xdr:to>
      <xdr:col>26</xdr:col>
      <xdr:colOff>685800</xdr:colOff>
      <xdr:row>34</xdr:row>
      <xdr:rowOff>43054</xdr:rowOff>
    </xdr:to>
    <xdr:pic>
      <xdr:nvPicPr>
        <xdr:cNvPr id="5" name="図 4">
          <a:extLst>
            <a:ext uri="{FF2B5EF4-FFF2-40B4-BE49-F238E27FC236}">
              <a16:creationId xmlns:a16="http://schemas.microsoft.com/office/drawing/2014/main" id="{B32F6308-A4D5-A209-5171-FB8C5A583D01}"/>
            </a:ext>
          </a:extLst>
        </xdr:cNvPr>
        <xdr:cNvPicPr>
          <a:picLocks noChangeAspect="1"/>
        </xdr:cNvPicPr>
      </xdr:nvPicPr>
      <xdr:blipFill>
        <a:blip xmlns:r="http://schemas.openxmlformats.org/officeDocument/2006/relationships" r:embed="rId3"/>
        <a:stretch>
          <a:fillRect/>
        </a:stretch>
      </xdr:blipFill>
      <xdr:spPr>
        <a:xfrm>
          <a:off x="25196800" y="8915399"/>
          <a:ext cx="5918200" cy="4411855"/>
        </a:xfrm>
        <a:prstGeom prst="rect">
          <a:avLst/>
        </a:prstGeom>
      </xdr:spPr>
    </xdr:pic>
    <xdr:clientData/>
  </xdr:twoCellAnchor>
  <xdr:twoCellAnchor editAs="oneCell">
    <xdr:from>
      <xdr:col>27</xdr:col>
      <xdr:colOff>914400</xdr:colOff>
      <xdr:row>21</xdr:row>
      <xdr:rowOff>177800</xdr:rowOff>
    </xdr:from>
    <xdr:to>
      <xdr:col>31</xdr:col>
      <xdr:colOff>1219200</xdr:colOff>
      <xdr:row>34</xdr:row>
      <xdr:rowOff>107171</xdr:rowOff>
    </xdr:to>
    <xdr:pic>
      <xdr:nvPicPr>
        <xdr:cNvPr id="6" name="図 5">
          <a:extLst>
            <a:ext uri="{FF2B5EF4-FFF2-40B4-BE49-F238E27FC236}">
              <a16:creationId xmlns:a16="http://schemas.microsoft.com/office/drawing/2014/main" id="{5A345975-A9EC-1959-E6E9-905324F9C968}"/>
            </a:ext>
          </a:extLst>
        </xdr:cNvPr>
        <xdr:cNvPicPr>
          <a:picLocks noChangeAspect="1"/>
        </xdr:cNvPicPr>
      </xdr:nvPicPr>
      <xdr:blipFill>
        <a:blip xmlns:r="http://schemas.openxmlformats.org/officeDocument/2006/relationships" r:embed="rId4"/>
        <a:stretch>
          <a:fillRect/>
        </a:stretch>
      </xdr:blipFill>
      <xdr:spPr>
        <a:xfrm>
          <a:off x="30480000" y="8839200"/>
          <a:ext cx="5181600" cy="45521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838199</xdr:colOff>
      <xdr:row>21</xdr:row>
      <xdr:rowOff>228600</xdr:rowOff>
    </xdr:from>
    <xdr:to>
      <xdr:col>10</xdr:col>
      <xdr:colOff>237328</xdr:colOff>
      <xdr:row>34</xdr:row>
      <xdr:rowOff>152400</xdr:rowOff>
    </xdr:to>
    <xdr:pic>
      <xdr:nvPicPr>
        <xdr:cNvPr id="2" name="図 1">
          <a:extLst>
            <a:ext uri="{FF2B5EF4-FFF2-40B4-BE49-F238E27FC236}">
              <a16:creationId xmlns:a16="http://schemas.microsoft.com/office/drawing/2014/main" id="{5FC07242-9199-034B-930B-3EDED6954176}"/>
            </a:ext>
          </a:extLst>
        </xdr:cNvPr>
        <xdr:cNvPicPr>
          <a:picLocks noChangeAspect="1"/>
        </xdr:cNvPicPr>
      </xdr:nvPicPr>
      <xdr:blipFill>
        <a:blip xmlns:r="http://schemas.openxmlformats.org/officeDocument/2006/relationships" r:embed="rId1"/>
        <a:stretch>
          <a:fillRect/>
        </a:stretch>
      </xdr:blipFill>
      <xdr:spPr>
        <a:xfrm>
          <a:off x="2628899" y="8648700"/>
          <a:ext cx="9825829" cy="4381500"/>
        </a:xfrm>
        <a:prstGeom prst="rect">
          <a:avLst/>
        </a:prstGeom>
      </xdr:spPr>
    </xdr:pic>
    <xdr:clientData/>
  </xdr:twoCellAnchor>
  <xdr:twoCellAnchor editAs="oneCell">
    <xdr:from>
      <xdr:col>11</xdr:col>
      <xdr:colOff>711199</xdr:colOff>
      <xdr:row>21</xdr:row>
      <xdr:rowOff>228600</xdr:rowOff>
    </xdr:from>
    <xdr:to>
      <xdr:col>20</xdr:col>
      <xdr:colOff>299172</xdr:colOff>
      <xdr:row>34</xdr:row>
      <xdr:rowOff>101600</xdr:rowOff>
    </xdr:to>
    <xdr:pic>
      <xdr:nvPicPr>
        <xdr:cNvPr id="3" name="図 2">
          <a:extLst>
            <a:ext uri="{FF2B5EF4-FFF2-40B4-BE49-F238E27FC236}">
              <a16:creationId xmlns:a16="http://schemas.microsoft.com/office/drawing/2014/main" id="{3B550C21-8B28-114C-A5CC-60C5F906EBE6}"/>
            </a:ext>
          </a:extLst>
        </xdr:cNvPr>
        <xdr:cNvPicPr>
          <a:picLocks noChangeAspect="1"/>
        </xdr:cNvPicPr>
      </xdr:nvPicPr>
      <xdr:blipFill>
        <a:blip xmlns:r="http://schemas.openxmlformats.org/officeDocument/2006/relationships" r:embed="rId2"/>
        <a:stretch>
          <a:fillRect/>
        </a:stretch>
      </xdr:blipFill>
      <xdr:spPr>
        <a:xfrm>
          <a:off x="14084299" y="8648700"/>
          <a:ext cx="9532073" cy="4330700"/>
        </a:xfrm>
        <a:prstGeom prst="rect">
          <a:avLst/>
        </a:prstGeom>
      </xdr:spPr>
    </xdr:pic>
    <xdr:clientData/>
  </xdr:twoCellAnchor>
  <xdr:twoCellAnchor editAs="oneCell">
    <xdr:from>
      <xdr:col>21</xdr:col>
      <xdr:colOff>482600</xdr:colOff>
      <xdr:row>21</xdr:row>
      <xdr:rowOff>253999</xdr:rowOff>
    </xdr:from>
    <xdr:to>
      <xdr:col>26</xdr:col>
      <xdr:colOff>685800</xdr:colOff>
      <xdr:row>34</xdr:row>
      <xdr:rowOff>43054</xdr:rowOff>
    </xdr:to>
    <xdr:pic>
      <xdr:nvPicPr>
        <xdr:cNvPr id="4" name="図 3">
          <a:extLst>
            <a:ext uri="{FF2B5EF4-FFF2-40B4-BE49-F238E27FC236}">
              <a16:creationId xmlns:a16="http://schemas.microsoft.com/office/drawing/2014/main" id="{AAED7101-812D-2E4B-8F6C-5C833A376274}"/>
            </a:ext>
          </a:extLst>
        </xdr:cNvPr>
        <xdr:cNvPicPr>
          <a:picLocks noChangeAspect="1"/>
        </xdr:cNvPicPr>
      </xdr:nvPicPr>
      <xdr:blipFill>
        <a:blip xmlns:r="http://schemas.openxmlformats.org/officeDocument/2006/relationships" r:embed="rId3"/>
        <a:stretch>
          <a:fillRect/>
        </a:stretch>
      </xdr:blipFill>
      <xdr:spPr>
        <a:xfrm>
          <a:off x="24930100" y="8674099"/>
          <a:ext cx="5854700" cy="4246755"/>
        </a:xfrm>
        <a:prstGeom prst="rect">
          <a:avLst/>
        </a:prstGeom>
      </xdr:spPr>
    </xdr:pic>
    <xdr:clientData/>
  </xdr:twoCellAnchor>
  <xdr:twoCellAnchor editAs="oneCell">
    <xdr:from>
      <xdr:col>27</xdr:col>
      <xdr:colOff>914400</xdr:colOff>
      <xdr:row>21</xdr:row>
      <xdr:rowOff>177800</xdr:rowOff>
    </xdr:from>
    <xdr:to>
      <xdr:col>31</xdr:col>
      <xdr:colOff>1219200</xdr:colOff>
      <xdr:row>34</xdr:row>
      <xdr:rowOff>107171</xdr:rowOff>
    </xdr:to>
    <xdr:pic>
      <xdr:nvPicPr>
        <xdr:cNvPr id="5" name="図 4">
          <a:extLst>
            <a:ext uri="{FF2B5EF4-FFF2-40B4-BE49-F238E27FC236}">
              <a16:creationId xmlns:a16="http://schemas.microsoft.com/office/drawing/2014/main" id="{3852C327-8309-1248-AD38-C146A2974036}"/>
            </a:ext>
          </a:extLst>
        </xdr:cNvPr>
        <xdr:cNvPicPr>
          <a:picLocks noChangeAspect="1"/>
        </xdr:cNvPicPr>
      </xdr:nvPicPr>
      <xdr:blipFill>
        <a:blip xmlns:r="http://schemas.openxmlformats.org/officeDocument/2006/relationships" r:embed="rId4"/>
        <a:stretch>
          <a:fillRect/>
        </a:stretch>
      </xdr:blipFill>
      <xdr:spPr>
        <a:xfrm>
          <a:off x="32143700" y="8597900"/>
          <a:ext cx="5130800" cy="4387071"/>
        </a:xfrm>
        <a:prstGeom prst="rect">
          <a:avLst/>
        </a:prstGeom>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FE4F8-E0D9-4C47-B926-DF4531DB6E69}">
  <sheetPr>
    <pageSetUpPr fitToPage="1"/>
  </sheetPr>
  <dimension ref="A1:AS74"/>
  <sheetViews>
    <sheetView tabSelected="1" zoomScale="50" zoomScaleNormal="50" workbookViewId="0">
      <selection activeCell="B17" sqref="B17:Q17"/>
    </sheetView>
  </sheetViews>
  <sheetFormatPr defaultColWidth="11" defaultRowHeight="14.25"/>
  <cols>
    <col min="1" max="1" width="23.5" style="24" customWidth="1"/>
    <col min="2" max="2" width="15.5" style="24" customWidth="1"/>
    <col min="3" max="11" width="15.125" style="24" customWidth="1"/>
    <col min="12" max="13" width="14.5" style="24" customWidth="1"/>
    <col min="14" max="20" width="14.5" customWidth="1"/>
    <col min="21" max="27" width="14.875" customWidth="1"/>
    <col min="28" max="28" width="20.125" bestFit="1" customWidth="1"/>
    <col min="29" max="29" width="16.875" bestFit="1" customWidth="1"/>
    <col min="30" max="30" width="14.875" bestFit="1" customWidth="1"/>
    <col min="31" max="31" width="11.5" bestFit="1" customWidth="1"/>
    <col min="32" max="32" width="16.125" bestFit="1" customWidth="1"/>
    <col min="33" max="33" width="9.5" bestFit="1" customWidth="1"/>
  </cols>
  <sheetData>
    <row r="1" spans="1:45" s="1" customFormat="1" ht="29.1" customHeight="1">
      <c r="A1" s="199" t="s">
        <v>137</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row>
    <row r="2" spans="1:45" s="1" customFormat="1" ht="29.1"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row>
    <row r="3" spans="1:45" s="1" customFormat="1" ht="24">
      <c r="B3" s="51"/>
      <c r="C3" s="51"/>
      <c r="D3" s="51"/>
      <c r="E3" s="51"/>
      <c r="F3" s="51"/>
      <c r="G3" s="51"/>
      <c r="H3" s="51"/>
      <c r="I3" s="51"/>
      <c r="J3" s="51"/>
      <c r="K3" s="51"/>
      <c r="L3" s="51"/>
      <c r="M3" s="51"/>
      <c r="N3" s="51"/>
      <c r="O3" s="51"/>
      <c r="P3" s="51"/>
      <c r="Q3" s="51"/>
      <c r="R3" s="51"/>
      <c r="S3" s="51"/>
    </row>
    <row r="4" spans="1:45" s="1" customFormat="1" ht="24.75" thickBot="1">
      <c r="G4" s="52"/>
      <c r="H4" s="52"/>
      <c r="I4" s="52"/>
      <c r="J4" s="251" t="s">
        <v>123</v>
      </c>
      <c r="K4" s="251"/>
      <c r="L4" s="251"/>
      <c r="M4" s="33" t="s">
        <v>27</v>
      </c>
      <c r="N4" s="22"/>
      <c r="O4" s="22"/>
      <c r="P4" s="11"/>
      <c r="Q4" s="4"/>
      <c r="R4" s="4"/>
      <c r="S4" s="4"/>
      <c r="T4" s="4"/>
      <c r="U4" s="4"/>
    </row>
    <row r="5" spans="1:45" s="1" customFormat="1" ht="27" customHeight="1" thickBot="1">
      <c r="A5" s="209" t="s">
        <v>4</v>
      </c>
      <c r="B5" s="210"/>
      <c r="C5" s="213" t="s">
        <v>134</v>
      </c>
      <c r="D5" s="213"/>
      <c r="E5" s="213"/>
      <c r="F5" s="214"/>
      <c r="G5" s="52"/>
      <c r="H5" s="52"/>
      <c r="I5" s="52"/>
      <c r="J5" s="251"/>
      <c r="K5" s="251"/>
      <c r="L5" s="251"/>
      <c r="M5" s="33" t="s">
        <v>28</v>
      </c>
      <c r="N5" s="22"/>
      <c r="O5" s="22"/>
      <c r="P5" s="11"/>
      <c r="Q5" s="4"/>
      <c r="R5" s="4"/>
      <c r="S5" s="4"/>
      <c r="T5" s="4"/>
      <c r="U5" s="4"/>
    </row>
    <row r="6" spans="1:45" s="1" customFormat="1" ht="29.25" thickBot="1">
      <c r="A6" s="211"/>
      <c r="B6" s="212"/>
      <c r="C6" s="215"/>
      <c r="D6" s="215"/>
      <c r="E6" s="215"/>
      <c r="F6" s="216"/>
      <c r="G6" s="3"/>
      <c r="H6" s="3"/>
      <c r="I6" s="3"/>
      <c r="J6" s="252"/>
      <c r="K6" s="252"/>
      <c r="L6" s="252"/>
      <c r="M6" s="248" t="s">
        <v>111</v>
      </c>
      <c r="N6" s="249"/>
      <c r="O6" s="249"/>
      <c r="P6" s="249"/>
      <c r="Q6" s="249"/>
      <c r="R6" s="249"/>
      <c r="S6" s="250"/>
      <c r="T6" s="248" t="s">
        <v>109</v>
      </c>
      <c r="U6" s="249"/>
      <c r="V6" s="249"/>
      <c r="W6" s="249"/>
      <c r="X6" s="249"/>
      <c r="Y6" s="250"/>
    </row>
    <row r="7" spans="1:45" s="1" customFormat="1" ht="21">
      <c r="A7" s="167" t="s">
        <v>50</v>
      </c>
      <c r="B7" s="168"/>
      <c r="C7" s="175" t="s">
        <v>132</v>
      </c>
      <c r="D7" s="176"/>
      <c r="E7" s="176"/>
      <c r="F7" s="177"/>
      <c r="J7" s="228" t="s">
        <v>34</v>
      </c>
      <c r="K7" s="229"/>
      <c r="L7" s="81"/>
      <c r="M7" s="84" t="s">
        <v>29</v>
      </c>
      <c r="N7" s="20" t="s">
        <v>12</v>
      </c>
      <c r="O7" s="20" t="s">
        <v>13</v>
      </c>
      <c r="P7" s="20" t="s">
        <v>14</v>
      </c>
      <c r="Q7" s="20" t="s">
        <v>15</v>
      </c>
      <c r="R7" s="20" t="s">
        <v>16</v>
      </c>
      <c r="S7" s="21" t="s">
        <v>17</v>
      </c>
      <c r="T7" s="84" t="s">
        <v>112</v>
      </c>
      <c r="U7" s="20" t="s">
        <v>113</v>
      </c>
      <c r="V7" s="20" t="s">
        <v>114</v>
      </c>
      <c r="W7" s="20" t="s">
        <v>115</v>
      </c>
      <c r="X7" s="20" t="s">
        <v>116</v>
      </c>
      <c r="Y7" s="21" t="s">
        <v>117</v>
      </c>
    </row>
    <row r="8" spans="1:45" s="1" customFormat="1" ht="21.75" thickBot="1">
      <c r="A8" s="169"/>
      <c r="B8" s="170"/>
      <c r="C8" s="178"/>
      <c r="D8" s="179"/>
      <c r="E8" s="179"/>
      <c r="F8" s="180"/>
      <c r="J8" s="230"/>
      <c r="K8" s="231"/>
      <c r="L8" s="82" t="s">
        <v>18</v>
      </c>
      <c r="M8" s="85" t="s">
        <v>30</v>
      </c>
      <c r="N8" s="18" t="s">
        <v>19</v>
      </c>
      <c r="O8" s="18" t="s">
        <v>20</v>
      </c>
      <c r="P8" s="18" t="s">
        <v>21</v>
      </c>
      <c r="Q8" s="18" t="s">
        <v>22</v>
      </c>
      <c r="R8" s="18" t="s">
        <v>23</v>
      </c>
      <c r="S8" s="19" t="s">
        <v>24</v>
      </c>
      <c r="T8" s="85"/>
      <c r="U8" s="18" t="s">
        <v>118</v>
      </c>
      <c r="V8" s="18" t="s">
        <v>119</v>
      </c>
      <c r="W8" s="18" t="s">
        <v>120</v>
      </c>
      <c r="X8" s="18" t="s">
        <v>121</v>
      </c>
      <c r="Y8" s="19" t="s">
        <v>122</v>
      </c>
    </row>
    <row r="9" spans="1:45" s="1" customFormat="1" ht="21.75" thickBot="1">
      <c r="A9" s="167" t="s">
        <v>36</v>
      </c>
      <c r="B9" s="168"/>
      <c r="C9" s="242" t="s">
        <v>127</v>
      </c>
      <c r="D9" s="243"/>
      <c r="E9" s="243"/>
      <c r="F9" s="244"/>
      <c r="J9" s="230"/>
      <c r="K9" s="231"/>
      <c r="L9" s="82" t="s">
        <v>25</v>
      </c>
      <c r="M9" s="85">
        <v>46</v>
      </c>
      <c r="N9" s="18">
        <v>48.5</v>
      </c>
      <c r="O9" s="18">
        <v>51</v>
      </c>
      <c r="P9" s="18">
        <v>53.5</v>
      </c>
      <c r="Q9" s="18">
        <v>56</v>
      </c>
      <c r="R9" s="18">
        <v>58.5</v>
      </c>
      <c r="S9" s="19">
        <v>61</v>
      </c>
      <c r="T9" s="85">
        <v>52</v>
      </c>
      <c r="U9" s="18">
        <v>50</v>
      </c>
      <c r="V9" s="18">
        <v>53</v>
      </c>
      <c r="W9" s="18">
        <v>56</v>
      </c>
      <c r="X9" s="18">
        <v>59</v>
      </c>
      <c r="Y9" s="19">
        <v>62</v>
      </c>
      <c r="AC9" s="111" t="s">
        <v>74</v>
      </c>
      <c r="AD9" s="112"/>
      <c r="AE9" s="112"/>
      <c r="AF9" s="112"/>
      <c r="AG9" s="113"/>
    </row>
    <row r="10" spans="1:45" s="1" customFormat="1" ht="23.1" customHeight="1" thickTop="1" thickBot="1">
      <c r="A10" s="240"/>
      <c r="B10" s="241"/>
      <c r="C10" s="245"/>
      <c r="D10" s="246"/>
      <c r="E10" s="246"/>
      <c r="F10" s="247"/>
      <c r="J10" s="232"/>
      <c r="K10" s="233"/>
      <c r="L10" s="83" t="s">
        <v>26</v>
      </c>
      <c r="M10" s="86">
        <v>62</v>
      </c>
      <c r="N10" s="16">
        <v>65</v>
      </c>
      <c r="O10" s="16">
        <v>68</v>
      </c>
      <c r="P10" s="16">
        <v>71</v>
      </c>
      <c r="Q10" s="16">
        <v>74</v>
      </c>
      <c r="R10" s="16">
        <v>77</v>
      </c>
      <c r="S10" s="17">
        <v>80</v>
      </c>
      <c r="T10" s="86">
        <v>64</v>
      </c>
      <c r="U10" s="16">
        <v>64</v>
      </c>
      <c r="V10" s="16">
        <v>67</v>
      </c>
      <c r="W10" s="16">
        <v>70</v>
      </c>
      <c r="X10" s="16">
        <v>73</v>
      </c>
      <c r="Y10" s="17">
        <v>76</v>
      </c>
      <c r="AC10" s="234">
        <f>SUM(AF13:AF17)</f>
        <v>0</v>
      </c>
      <c r="AD10" s="235"/>
      <c r="AE10" s="235"/>
      <c r="AF10" s="235"/>
      <c r="AG10" s="238" t="s">
        <v>75</v>
      </c>
    </row>
    <row r="11" spans="1:45" s="1" customFormat="1" ht="23.1" customHeight="1" thickBot="1">
      <c r="AC11" s="236"/>
      <c r="AD11" s="237"/>
      <c r="AE11" s="237"/>
      <c r="AF11" s="237"/>
      <c r="AG11" s="239"/>
    </row>
    <row r="12" spans="1:45" s="1" customFormat="1" ht="41.1" customHeight="1">
      <c r="A12" s="217" t="s">
        <v>0</v>
      </c>
      <c r="B12" s="48" t="s">
        <v>92</v>
      </c>
      <c r="C12" s="223"/>
      <c r="D12" s="223"/>
      <c r="E12" s="223"/>
      <c r="F12" s="223"/>
      <c r="G12" s="223"/>
      <c r="H12" s="223"/>
      <c r="I12" s="223"/>
      <c r="J12" s="223"/>
      <c r="K12" s="224"/>
      <c r="L12" s="220" t="s">
        <v>94</v>
      </c>
      <c r="M12" s="50" t="s">
        <v>92</v>
      </c>
      <c r="N12" s="226"/>
      <c r="O12" s="226"/>
      <c r="P12" s="226"/>
      <c r="Q12" s="227"/>
      <c r="R12" s="87"/>
      <c r="S12" s="87"/>
      <c r="T12" s="53"/>
      <c r="AC12" s="36"/>
      <c r="AD12" s="37" t="s">
        <v>76</v>
      </c>
      <c r="AE12" s="37" t="s">
        <v>77</v>
      </c>
      <c r="AF12" s="37" t="s">
        <v>78</v>
      </c>
      <c r="AG12" s="38"/>
    </row>
    <row r="13" spans="1:45" s="1" customFormat="1" ht="41.1" customHeight="1" thickBot="1">
      <c r="A13" s="218"/>
      <c r="B13" s="253"/>
      <c r="C13" s="254"/>
      <c r="D13" s="254"/>
      <c r="E13" s="254"/>
      <c r="F13" s="254"/>
      <c r="G13" s="254"/>
      <c r="H13" s="79"/>
      <c r="I13" s="79"/>
      <c r="J13" s="133" t="s">
        <v>96</v>
      </c>
      <c r="K13" s="134"/>
      <c r="L13" s="221"/>
      <c r="M13" s="142"/>
      <c r="N13" s="142"/>
      <c r="O13" s="142"/>
      <c r="P13" s="142"/>
      <c r="Q13" s="143"/>
      <c r="R13" s="2"/>
      <c r="S13" s="2"/>
      <c r="T13" s="53" t="s">
        <v>97</v>
      </c>
      <c r="AC13" s="35" t="s">
        <v>72</v>
      </c>
      <c r="AD13" s="34">
        <v>3000</v>
      </c>
      <c r="AE13" s="43">
        <f>SUM(B48:K48)</f>
        <v>0</v>
      </c>
      <c r="AF13" s="43">
        <f>AD13*AE13</f>
        <v>0</v>
      </c>
      <c r="AG13" s="46" t="s">
        <v>75</v>
      </c>
    </row>
    <row r="14" spans="1:45" s="1" customFormat="1" ht="41.1" customHeight="1" thickBot="1">
      <c r="A14" s="218"/>
      <c r="B14" s="255"/>
      <c r="C14" s="256"/>
      <c r="D14" s="256"/>
      <c r="E14" s="256"/>
      <c r="F14" s="256"/>
      <c r="G14" s="256"/>
      <c r="H14" s="80"/>
      <c r="I14" s="80"/>
      <c r="J14" s="135"/>
      <c r="K14" s="136"/>
      <c r="L14" s="222"/>
      <c r="M14" s="144"/>
      <c r="N14" s="144"/>
      <c r="O14" s="144"/>
      <c r="P14" s="144"/>
      <c r="Q14" s="145"/>
      <c r="R14" s="2"/>
      <c r="S14" s="2"/>
      <c r="T14" s="53" t="s">
        <v>98</v>
      </c>
      <c r="AC14" s="35" t="s">
        <v>71</v>
      </c>
      <c r="AD14" s="34">
        <v>3500</v>
      </c>
      <c r="AE14" s="43">
        <f>SUM(L48:U48)</f>
        <v>0</v>
      </c>
      <c r="AF14" s="43">
        <f t="shared" ref="AF14" si="0">AD14*AE14</f>
        <v>0</v>
      </c>
      <c r="AG14" s="46" t="s">
        <v>75</v>
      </c>
      <c r="AI14" s="200" t="s">
        <v>100</v>
      </c>
      <c r="AJ14" s="201"/>
      <c r="AK14" s="201"/>
      <c r="AL14" s="201"/>
      <c r="AM14" s="201"/>
      <c r="AN14" s="201"/>
      <c r="AO14" s="201"/>
      <c r="AP14" s="201"/>
      <c r="AQ14" s="201"/>
      <c r="AR14" s="201"/>
      <c r="AS14" s="202"/>
    </row>
    <row r="15" spans="1:45" s="1" customFormat="1" ht="41.1" customHeight="1" thickBot="1">
      <c r="A15" s="219"/>
      <c r="B15" s="49" t="s">
        <v>93</v>
      </c>
      <c r="C15" s="47"/>
      <c r="D15" s="225"/>
      <c r="E15" s="225"/>
      <c r="F15" s="225"/>
      <c r="G15" s="225"/>
      <c r="H15" s="225"/>
      <c r="I15" s="225"/>
      <c r="J15" s="225"/>
      <c r="K15" s="225"/>
      <c r="L15" s="225"/>
      <c r="M15" s="225"/>
      <c r="N15" s="116" t="s">
        <v>95</v>
      </c>
      <c r="O15" s="116"/>
      <c r="P15" s="116"/>
      <c r="Q15" s="117"/>
      <c r="R15" s="88"/>
      <c r="S15" s="88"/>
      <c r="T15" s="53" t="s">
        <v>99</v>
      </c>
      <c r="AC15" s="35" t="s">
        <v>109</v>
      </c>
      <c r="AD15" s="34">
        <v>6000</v>
      </c>
      <c r="AE15" s="43">
        <f>SUM(V48:AA48)</f>
        <v>0</v>
      </c>
      <c r="AF15" s="43">
        <f t="shared" ref="AF15:AF17" si="1">AD15*AE15</f>
        <v>0</v>
      </c>
      <c r="AG15" s="46" t="s">
        <v>75</v>
      </c>
      <c r="AI15" s="203"/>
      <c r="AJ15" s="204"/>
      <c r="AK15" s="204"/>
      <c r="AL15" s="204"/>
      <c r="AM15" s="204"/>
      <c r="AN15" s="204"/>
      <c r="AO15" s="204"/>
      <c r="AP15" s="204"/>
      <c r="AQ15" s="204"/>
      <c r="AR15" s="204"/>
      <c r="AS15" s="205"/>
    </row>
    <row r="16" spans="1:45" s="11" customFormat="1" ht="41.1" customHeight="1" thickBot="1">
      <c r="A16" s="45" t="s">
        <v>1</v>
      </c>
      <c r="B16" s="187" t="s">
        <v>32</v>
      </c>
      <c r="C16" s="188"/>
      <c r="D16" s="188"/>
      <c r="E16" s="188"/>
      <c r="F16" s="188"/>
      <c r="G16" s="188"/>
      <c r="H16" s="188"/>
      <c r="I16" s="188"/>
      <c r="J16" s="188"/>
      <c r="K16" s="189"/>
      <c r="L16" s="114" t="s">
        <v>35</v>
      </c>
      <c r="M16" s="115"/>
      <c r="N16" s="184"/>
      <c r="O16" s="185"/>
      <c r="P16" s="185"/>
      <c r="Q16" s="186"/>
      <c r="R16" s="89"/>
      <c r="S16" s="89"/>
      <c r="T16" s="53" t="s">
        <v>2</v>
      </c>
      <c r="AC16" s="35" t="s">
        <v>55</v>
      </c>
      <c r="AD16" s="34">
        <v>1800</v>
      </c>
      <c r="AE16" s="43">
        <f>AF43</f>
        <v>0</v>
      </c>
      <c r="AF16" s="43">
        <f t="shared" si="1"/>
        <v>0</v>
      </c>
      <c r="AG16" s="46" t="s">
        <v>75</v>
      </c>
      <c r="AI16" s="206"/>
      <c r="AJ16" s="207"/>
      <c r="AK16" s="207"/>
      <c r="AL16" s="207"/>
      <c r="AM16" s="207"/>
      <c r="AN16" s="207"/>
      <c r="AO16" s="207"/>
      <c r="AP16" s="207"/>
      <c r="AQ16" s="207"/>
      <c r="AR16" s="207"/>
      <c r="AS16" s="208"/>
    </row>
    <row r="17" spans="1:33" s="11" customFormat="1" ht="41.1" customHeight="1" thickBot="1">
      <c r="A17" s="41" t="s">
        <v>33</v>
      </c>
      <c r="B17" s="147"/>
      <c r="C17" s="148"/>
      <c r="D17" s="148"/>
      <c r="E17" s="148"/>
      <c r="F17" s="148"/>
      <c r="G17" s="148"/>
      <c r="H17" s="148"/>
      <c r="I17" s="148"/>
      <c r="J17" s="148"/>
      <c r="K17" s="148"/>
      <c r="L17" s="148"/>
      <c r="M17" s="148"/>
      <c r="N17" s="148"/>
      <c r="O17" s="148"/>
      <c r="P17" s="148"/>
      <c r="Q17" s="149"/>
      <c r="R17" s="90"/>
      <c r="S17" s="90"/>
      <c r="T17" s="53" t="s">
        <v>51</v>
      </c>
      <c r="AC17" s="35" t="s">
        <v>73</v>
      </c>
      <c r="AD17" s="34">
        <v>900</v>
      </c>
      <c r="AE17" s="70"/>
      <c r="AF17" s="43">
        <f t="shared" si="1"/>
        <v>0</v>
      </c>
      <c r="AG17" s="46" t="s">
        <v>75</v>
      </c>
    </row>
    <row r="18" spans="1:33" s="11" customFormat="1" ht="41.1" customHeight="1" thickBot="1">
      <c r="A18" s="40" t="s">
        <v>80</v>
      </c>
      <c r="B18" s="159" t="s">
        <v>90</v>
      </c>
      <c r="C18" s="160"/>
      <c r="D18" s="160"/>
      <c r="E18" s="160"/>
      <c r="F18" s="160"/>
      <c r="G18" s="160"/>
      <c r="H18" s="160"/>
      <c r="I18" s="160"/>
      <c r="J18" s="161"/>
      <c r="K18" s="54" t="s">
        <v>91</v>
      </c>
      <c r="L18" s="55"/>
      <c r="M18" s="55"/>
      <c r="N18" s="55"/>
      <c r="O18" s="55"/>
      <c r="P18" s="55"/>
      <c r="Q18" s="56"/>
      <c r="R18" s="91"/>
      <c r="S18" s="91"/>
      <c r="T18" s="53" t="s">
        <v>37</v>
      </c>
      <c r="AC18" s="118" t="s">
        <v>102</v>
      </c>
      <c r="AD18" s="119"/>
      <c r="AE18" s="119"/>
      <c r="AF18" s="119"/>
      <c r="AG18" s="120"/>
    </row>
    <row r="19" spans="1:33" s="11" customFormat="1" ht="41.1" customHeight="1" thickBot="1">
      <c r="A19" s="23" t="s">
        <v>52</v>
      </c>
      <c r="B19" s="181" t="s">
        <v>89</v>
      </c>
      <c r="C19" s="182"/>
      <c r="D19" s="182"/>
      <c r="E19" s="182"/>
      <c r="F19" s="182"/>
      <c r="G19" s="182"/>
      <c r="H19" s="182"/>
      <c r="I19" s="182"/>
      <c r="J19" s="182"/>
      <c r="K19" s="182"/>
      <c r="L19" s="182"/>
      <c r="M19" s="182"/>
      <c r="N19" s="182"/>
      <c r="O19" s="182"/>
      <c r="P19" s="182"/>
      <c r="Q19" s="183"/>
      <c r="R19" s="92"/>
      <c r="S19" s="92"/>
      <c r="AC19" s="121"/>
      <c r="AD19" s="122"/>
      <c r="AE19" s="122"/>
      <c r="AF19" s="122"/>
      <c r="AG19" s="123"/>
    </row>
    <row r="20" spans="1:33" s="11" customFormat="1" ht="29.1" customHeight="1"/>
    <row r="21" spans="1:33" s="11" customFormat="1" ht="29.1" customHeight="1" thickBot="1">
      <c r="A21" s="24"/>
      <c r="B21" s="24"/>
      <c r="C21" s="24"/>
      <c r="D21" s="24"/>
      <c r="E21" s="24"/>
      <c r="F21" s="24"/>
      <c r="G21" s="24"/>
      <c r="H21" s="24"/>
      <c r="I21" s="24"/>
      <c r="J21" s="24"/>
      <c r="K21" s="24"/>
      <c r="L21" s="24"/>
      <c r="O21" s="1"/>
      <c r="P21" s="1"/>
      <c r="Q21" s="1"/>
      <c r="R21" s="1"/>
      <c r="S21" s="1"/>
      <c r="T21" s="1"/>
      <c r="U21" s="1"/>
    </row>
    <row r="22" spans="1:33" s="11" customFormat="1" ht="27" customHeight="1">
      <c r="A22" s="24"/>
      <c r="B22" s="190"/>
      <c r="C22" s="191"/>
      <c r="D22" s="191"/>
      <c r="E22" s="191"/>
      <c r="F22" s="191"/>
      <c r="G22" s="191"/>
      <c r="H22" s="191"/>
      <c r="I22" s="191"/>
      <c r="J22" s="191"/>
      <c r="K22" s="191"/>
      <c r="L22" s="190"/>
      <c r="M22" s="191"/>
      <c r="N22" s="191"/>
      <c r="O22" s="191"/>
      <c r="P22" s="191"/>
      <c r="Q22" s="191"/>
      <c r="R22" s="191"/>
      <c r="S22" s="191"/>
      <c r="T22" s="191"/>
      <c r="U22" s="196"/>
      <c r="V22" s="124"/>
      <c r="W22" s="124"/>
      <c r="X22" s="124"/>
      <c r="Y22" s="124"/>
      <c r="Z22" s="124"/>
      <c r="AA22" s="125"/>
      <c r="AB22" s="150"/>
      <c r="AC22" s="124"/>
      <c r="AD22" s="124"/>
      <c r="AE22" s="124"/>
      <c r="AF22" s="124"/>
      <c r="AG22" s="125"/>
    </row>
    <row r="23" spans="1:33" s="11" customFormat="1" ht="27" customHeight="1">
      <c r="A23" s="42"/>
      <c r="B23" s="192"/>
      <c r="C23" s="193"/>
      <c r="D23" s="193"/>
      <c r="E23" s="193"/>
      <c r="F23" s="193"/>
      <c r="G23" s="193"/>
      <c r="H23" s="193"/>
      <c r="I23" s="193"/>
      <c r="J23" s="193"/>
      <c r="K23" s="193"/>
      <c r="L23" s="192"/>
      <c r="M23" s="193"/>
      <c r="N23" s="193"/>
      <c r="O23" s="193"/>
      <c r="P23" s="193"/>
      <c r="Q23" s="193"/>
      <c r="R23" s="193"/>
      <c r="S23" s="193"/>
      <c r="T23" s="193"/>
      <c r="U23" s="197"/>
      <c r="V23" s="126"/>
      <c r="W23" s="126"/>
      <c r="X23" s="126"/>
      <c r="Y23" s="126"/>
      <c r="Z23" s="126"/>
      <c r="AA23" s="127"/>
      <c r="AB23" s="151"/>
      <c r="AC23" s="126"/>
      <c r="AD23" s="126"/>
      <c r="AE23" s="126"/>
      <c r="AF23" s="126"/>
      <c r="AG23" s="127"/>
    </row>
    <row r="24" spans="1:33" s="1" customFormat="1" ht="27" customHeight="1">
      <c r="B24" s="192"/>
      <c r="C24" s="193"/>
      <c r="D24" s="193"/>
      <c r="E24" s="193"/>
      <c r="F24" s="193"/>
      <c r="G24" s="193"/>
      <c r="H24" s="193"/>
      <c r="I24" s="193"/>
      <c r="J24" s="193"/>
      <c r="K24" s="193"/>
      <c r="L24" s="192"/>
      <c r="M24" s="193"/>
      <c r="N24" s="193"/>
      <c r="O24" s="193"/>
      <c r="P24" s="193"/>
      <c r="Q24" s="193"/>
      <c r="R24" s="193"/>
      <c r="S24" s="193"/>
      <c r="T24" s="193"/>
      <c r="U24" s="197"/>
      <c r="V24" s="126"/>
      <c r="W24" s="126"/>
      <c r="X24" s="126"/>
      <c r="Y24" s="126"/>
      <c r="Z24" s="126"/>
      <c r="AA24" s="127"/>
      <c r="AB24" s="151"/>
      <c r="AC24" s="126"/>
      <c r="AD24" s="126"/>
      <c r="AE24" s="126"/>
      <c r="AF24" s="126"/>
      <c r="AG24" s="127"/>
    </row>
    <row r="25" spans="1:33" s="1" customFormat="1" ht="27" customHeight="1">
      <c r="A25" s="24"/>
      <c r="B25" s="192"/>
      <c r="C25" s="193"/>
      <c r="D25" s="193"/>
      <c r="E25" s="193"/>
      <c r="F25" s="193"/>
      <c r="G25" s="193"/>
      <c r="H25" s="193"/>
      <c r="I25" s="193"/>
      <c r="J25" s="193"/>
      <c r="K25" s="193"/>
      <c r="L25" s="192"/>
      <c r="M25" s="193"/>
      <c r="N25" s="193"/>
      <c r="O25" s="193"/>
      <c r="P25" s="193"/>
      <c r="Q25" s="193"/>
      <c r="R25" s="193"/>
      <c r="S25" s="193"/>
      <c r="T25" s="193"/>
      <c r="U25" s="197"/>
      <c r="V25" s="126"/>
      <c r="W25" s="126"/>
      <c r="X25" s="126"/>
      <c r="Y25" s="126"/>
      <c r="Z25" s="126"/>
      <c r="AA25" s="127"/>
      <c r="AB25" s="151"/>
      <c r="AC25" s="126"/>
      <c r="AD25" s="126"/>
      <c r="AE25" s="126"/>
      <c r="AF25" s="126"/>
      <c r="AG25" s="127"/>
    </row>
    <row r="26" spans="1:33" s="1" customFormat="1" ht="27" customHeight="1">
      <c r="A26" s="24"/>
      <c r="B26" s="192"/>
      <c r="C26" s="193"/>
      <c r="D26" s="193"/>
      <c r="E26" s="193"/>
      <c r="F26" s="193"/>
      <c r="G26" s="193"/>
      <c r="H26" s="193"/>
      <c r="I26" s="193"/>
      <c r="J26" s="193"/>
      <c r="K26" s="193"/>
      <c r="L26" s="192"/>
      <c r="M26" s="193"/>
      <c r="N26" s="193"/>
      <c r="O26" s="193"/>
      <c r="P26" s="193"/>
      <c r="Q26" s="193"/>
      <c r="R26" s="193"/>
      <c r="S26" s="193"/>
      <c r="T26" s="193"/>
      <c r="U26" s="197"/>
      <c r="V26" s="126"/>
      <c r="W26" s="126"/>
      <c r="X26" s="126"/>
      <c r="Y26" s="126"/>
      <c r="Z26" s="126"/>
      <c r="AA26" s="127"/>
      <c r="AB26" s="151"/>
      <c r="AC26" s="126"/>
      <c r="AD26" s="126"/>
      <c r="AE26" s="126"/>
      <c r="AF26" s="126"/>
      <c r="AG26" s="127"/>
    </row>
    <row r="27" spans="1:33" s="1" customFormat="1" ht="27" customHeight="1">
      <c r="A27" s="24"/>
      <c r="B27" s="192"/>
      <c r="C27" s="193"/>
      <c r="D27" s="193"/>
      <c r="E27" s="193"/>
      <c r="F27" s="193"/>
      <c r="G27" s="193"/>
      <c r="H27" s="193"/>
      <c r="I27" s="193"/>
      <c r="J27" s="193"/>
      <c r="K27" s="193"/>
      <c r="L27" s="192"/>
      <c r="M27" s="193"/>
      <c r="N27" s="193"/>
      <c r="O27" s="193"/>
      <c r="P27" s="193"/>
      <c r="Q27" s="193"/>
      <c r="R27" s="193"/>
      <c r="S27" s="193"/>
      <c r="T27" s="193"/>
      <c r="U27" s="197"/>
      <c r="V27" s="126"/>
      <c r="W27" s="126"/>
      <c r="X27" s="126"/>
      <c r="Y27" s="126"/>
      <c r="Z27" s="126"/>
      <c r="AA27" s="127"/>
      <c r="AB27" s="151"/>
      <c r="AC27" s="126"/>
      <c r="AD27" s="126"/>
      <c r="AE27" s="126"/>
      <c r="AF27" s="126"/>
      <c r="AG27" s="127"/>
    </row>
    <row r="28" spans="1:33" ht="27" customHeight="1">
      <c r="B28" s="192"/>
      <c r="C28" s="193"/>
      <c r="D28" s="193"/>
      <c r="E28" s="193"/>
      <c r="F28" s="193"/>
      <c r="G28" s="193"/>
      <c r="H28" s="193"/>
      <c r="I28" s="193"/>
      <c r="J28" s="193"/>
      <c r="K28" s="193"/>
      <c r="L28" s="192"/>
      <c r="M28" s="193"/>
      <c r="N28" s="193"/>
      <c r="O28" s="193"/>
      <c r="P28" s="193"/>
      <c r="Q28" s="193"/>
      <c r="R28" s="193"/>
      <c r="S28" s="193"/>
      <c r="T28" s="193"/>
      <c r="U28" s="197"/>
      <c r="V28" s="126"/>
      <c r="W28" s="126"/>
      <c r="X28" s="126"/>
      <c r="Y28" s="126"/>
      <c r="Z28" s="126"/>
      <c r="AA28" s="127"/>
      <c r="AB28" s="151"/>
      <c r="AC28" s="126"/>
      <c r="AD28" s="126"/>
      <c r="AE28" s="126"/>
      <c r="AF28" s="126"/>
      <c r="AG28" s="127"/>
    </row>
    <row r="29" spans="1:33" ht="27" customHeight="1">
      <c r="B29" s="192"/>
      <c r="C29" s="193"/>
      <c r="D29" s="193"/>
      <c r="E29" s="193"/>
      <c r="F29" s="193"/>
      <c r="G29" s="193"/>
      <c r="H29" s="193"/>
      <c r="I29" s="193"/>
      <c r="J29" s="193"/>
      <c r="K29" s="193"/>
      <c r="L29" s="192"/>
      <c r="M29" s="193"/>
      <c r="N29" s="193"/>
      <c r="O29" s="193"/>
      <c r="P29" s="193"/>
      <c r="Q29" s="193"/>
      <c r="R29" s="193"/>
      <c r="S29" s="193"/>
      <c r="T29" s="193"/>
      <c r="U29" s="197"/>
      <c r="V29" s="126"/>
      <c r="W29" s="126"/>
      <c r="X29" s="126"/>
      <c r="Y29" s="126"/>
      <c r="Z29" s="126"/>
      <c r="AA29" s="127"/>
      <c r="AB29" s="151"/>
      <c r="AC29" s="126"/>
      <c r="AD29" s="126"/>
      <c r="AE29" s="126"/>
      <c r="AF29" s="126"/>
      <c r="AG29" s="127"/>
    </row>
    <row r="30" spans="1:33" ht="27" customHeight="1">
      <c r="B30" s="192"/>
      <c r="C30" s="193"/>
      <c r="D30" s="193"/>
      <c r="E30" s="193"/>
      <c r="F30" s="193"/>
      <c r="G30" s="193"/>
      <c r="H30" s="193"/>
      <c r="I30" s="193"/>
      <c r="J30" s="193"/>
      <c r="K30" s="193"/>
      <c r="L30" s="192"/>
      <c r="M30" s="193"/>
      <c r="N30" s="193"/>
      <c r="O30" s="193"/>
      <c r="P30" s="193"/>
      <c r="Q30" s="193"/>
      <c r="R30" s="193"/>
      <c r="S30" s="193"/>
      <c r="T30" s="193"/>
      <c r="U30" s="197"/>
      <c r="V30" s="126"/>
      <c r="W30" s="126"/>
      <c r="X30" s="126"/>
      <c r="Y30" s="126"/>
      <c r="Z30" s="126"/>
      <c r="AA30" s="127"/>
      <c r="AB30" s="151"/>
      <c r="AC30" s="126"/>
      <c r="AD30" s="126"/>
      <c r="AE30" s="126"/>
      <c r="AF30" s="126"/>
      <c r="AG30" s="127"/>
    </row>
    <row r="31" spans="1:33" ht="27" customHeight="1">
      <c r="B31" s="192"/>
      <c r="C31" s="193"/>
      <c r="D31" s="193"/>
      <c r="E31" s="193"/>
      <c r="F31" s="193"/>
      <c r="G31" s="193"/>
      <c r="H31" s="193"/>
      <c r="I31" s="193"/>
      <c r="J31" s="193"/>
      <c r="K31" s="193"/>
      <c r="L31" s="192"/>
      <c r="M31" s="193"/>
      <c r="N31" s="193"/>
      <c r="O31" s="193"/>
      <c r="P31" s="193"/>
      <c r="Q31" s="193"/>
      <c r="R31" s="193"/>
      <c r="S31" s="193"/>
      <c r="T31" s="193"/>
      <c r="U31" s="197"/>
      <c r="V31" s="126"/>
      <c r="W31" s="126"/>
      <c r="X31" s="126"/>
      <c r="Y31" s="126"/>
      <c r="Z31" s="126"/>
      <c r="AA31" s="127"/>
      <c r="AB31" s="151"/>
      <c r="AC31" s="126"/>
      <c r="AD31" s="126"/>
      <c r="AE31" s="126"/>
      <c r="AF31" s="126"/>
      <c r="AG31" s="127"/>
    </row>
    <row r="32" spans="1:33" ht="27" customHeight="1">
      <c r="B32" s="192"/>
      <c r="C32" s="193"/>
      <c r="D32" s="193"/>
      <c r="E32" s="193"/>
      <c r="F32" s="193"/>
      <c r="G32" s="193"/>
      <c r="H32" s="193"/>
      <c r="I32" s="193"/>
      <c r="J32" s="193"/>
      <c r="K32" s="193"/>
      <c r="L32" s="192"/>
      <c r="M32" s="193"/>
      <c r="N32" s="193"/>
      <c r="O32" s="193"/>
      <c r="P32" s="193"/>
      <c r="Q32" s="193"/>
      <c r="R32" s="193"/>
      <c r="S32" s="193"/>
      <c r="T32" s="193"/>
      <c r="U32" s="197"/>
      <c r="V32" s="126"/>
      <c r="W32" s="126"/>
      <c r="X32" s="126"/>
      <c r="Y32" s="126"/>
      <c r="Z32" s="126"/>
      <c r="AA32" s="127"/>
      <c r="AB32" s="151"/>
      <c r="AC32" s="126"/>
      <c r="AD32" s="126"/>
      <c r="AE32" s="126"/>
      <c r="AF32" s="126"/>
      <c r="AG32" s="127"/>
    </row>
    <row r="33" spans="1:33" ht="27" customHeight="1">
      <c r="B33" s="192"/>
      <c r="C33" s="193"/>
      <c r="D33" s="193"/>
      <c r="E33" s="193"/>
      <c r="F33" s="193"/>
      <c r="G33" s="193"/>
      <c r="H33" s="193"/>
      <c r="I33" s="193"/>
      <c r="J33" s="193"/>
      <c r="K33" s="193"/>
      <c r="L33" s="192"/>
      <c r="M33" s="193"/>
      <c r="N33" s="193"/>
      <c r="O33" s="193"/>
      <c r="P33" s="193"/>
      <c r="Q33" s="193"/>
      <c r="R33" s="193"/>
      <c r="S33" s="193"/>
      <c r="T33" s="193"/>
      <c r="U33" s="197"/>
      <c r="V33" s="126"/>
      <c r="W33" s="126"/>
      <c r="X33" s="126"/>
      <c r="Y33" s="126"/>
      <c r="Z33" s="126"/>
      <c r="AA33" s="127"/>
      <c r="AB33" s="151"/>
      <c r="AC33" s="126"/>
      <c r="AD33" s="126"/>
      <c r="AE33" s="126"/>
      <c r="AF33" s="126"/>
      <c r="AG33" s="127"/>
    </row>
    <row r="34" spans="1:33" ht="27" customHeight="1">
      <c r="B34" s="192"/>
      <c r="C34" s="193"/>
      <c r="D34" s="193"/>
      <c r="E34" s="193"/>
      <c r="F34" s="193"/>
      <c r="G34" s="193"/>
      <c r="H34" s="193"/>
      <c r="I34" s="193"/>
      <c r="J34" s="193"/>
      <c r="K34" s="193"/>
      <c r="L34" s="192"/>
      <c r="M34" s="193"/>
      <c r="N34" s="193"/>
      <c r="O34" s="193"/>
      <c r="P34" s="193"/>
      <c r="Q34" s="193"/>
      <c r="R34" s="193"/>
      <c r="S34" s="193"/>
      <c r="T34" s="193"/>
      <c r="U34" s="197"/>
      <c r="V34" s="126"/>
      <c r="W34" s="126"/>
      <c r="X34" s="126"/>
      <c r="Y34" s="126"/>
      <c r="Z34" s="126"/>
      <c r="AA34" s="127"/>
      <c r="AB34" s="151"/>
      <c r="AC34" s="126"/>
      <c r="AD34" s="126"/>
      <c r="AE34" s="126"/>
      <c r="AF34" s="126"/>
      <c r="AG34" s="127"/>
    </row>
    <row r="35" spans="1:33" ht="27" customHeight="1" thickBot="1">
      <c r="B35" s="194"/>
      <c r="C35" s="195"/>
      <c r="D35" s="195"/>
      <c r="E35" s="195"/>
      <c r="F35" s="195"/>
      <c r="G35" s="195"/>
      <c r="H35" s="195"/>
      <c r="I35" s="195"/>
      <c r="J35" s="195"/>
      <c r="K35" s="195"/>
      <c r="L35" s="194"/>
      <c r="M35" s="195"/>
      <c r="N35" s="195"/>
      <c r="O35" s="195"/>
      <c r="P35" s="195"/>
      <c r="Q35" s="195"/>
      <c r="R35" s="195"/>
      <c r="S35" s="195"/>
      <c r="T35" s="195"/>
      <c r="U35" s="198"/>
      <c r="V35" s="128"/>
      <c r="W35" s="128"/>
      <c r="X35" s="128"/>
      <c r="Y35" s="128"/>
      <c r="Z35" s="128"/>
      <c r="AA35" s="129"/>
      <c r="AB35" s="152"/>
      <c r="AC35" s="128"/>
      <c r="AD35" s="128"/>
      <c r="AE35" s="128"/>
      <c r="AF35" s="128"/>
      <c r="AG35" s="129"/>
    </row>
    <row r="36" spans="1:33" ht="30" customHeight="1" thickBot="1">
      <c r="B36" s="130" t="s">
        <v>106</v>
      </c>
      <c r="C36" s="131"/>
      <c r="D36" s="131"/>
      <c r="E36" s="131"/>
      <c r="F36" s="131"/>
      <c r="G36" s="131"/>
      <c r="H36" s="131"/>
      <c r="I36" s="131"/>
      <c r="J36" s="131"/>
      <c r="K36" s="132"/>
      <c r="L36" s="130" t="s">
        <v>107</v>
      </c>
      <c r="M36" s="131"/>
      <c r="N36" s="131"/>
      <c r="O36" s="131"/>
      <c r="P36" s="131"/>
      <c r="Q36" s="131"/>
      <c r="R36" s="131"/>
      <c r="S36" s="131"/>
      <c r="T36" s="131"/>
      <c r="U36" s="132"/>
      <c r="V36" s="130" t="s">
        <v>133</v>
      </c>
      <c r="W36" s="131"/>
      <c r="X36" s="131"/>
      <c r="Y36" s="131"/>
      <c r="Z36" s="131"/>
      <c r="AA36" s="132"/>
    </row>
    <row r="37" spans="1:33" ht="30" customHeight="1" thickTop="1" thickBot="1">
      <c r="B37" s="140" t="s">
        <v>81</v>
      </c>
      <c r="C37" s="141"/>
      <c r="D37" s="164" t="s">
        <v>82</v>
      </c>
      <c r="E37" s="146"/>
      <c r="F37" s="140" t="s">
        <v>83</v>
      </c>
      <c r="G37" s="141"/>
      <c r="H37" s="140" t="s">
        <v>84</v>
      </c>
      <c r="I37" s="146"/>
      <c r="J37" s="140" t="s">
        <v>85</v>
      </c>
      <c r="K37" s="141"/>
      <c r="L37" s="140" t="s">
        <v>86</v>
      </c>
      <c r="M37" s="141"/>
      <c r="N37" s="164" t="s">
        <v>87</v>
      </c>
      <c r="O37" s="146"/>
      <c r="P37" s="140" t="s">
        <v>54</v>
      </c>
      <c r="Q37" s="141"/>
      <c r="R37" s="140" t="s">
        <v>88</v>
      </c>
      <c r="S37" s="146"/>
      <c r="T37" s="140" t="s">
        <v>101</v>
      </c>
      <c r="U37" s="141"/>
      <c r="V37" s="164" t="s">
        <v>108</v>
      </c>
      <c r="W37" s="146"/>
      <c r="X37" s="140" t="s">
        <v>15</v>
      </c>
      <c r="Y37" s="146"/>
      <c r="Z37" s="140" t="s">
        <v>14</v>
      </c>
      <c r="AA37" s="141"/>
    </row>
    <row r="38" spans="1:33" ht="21.95" customHeight="1">
      <c r="A38" s="71"/>
      <c r="B38" s="137" t="s">
        <v>58</v>
      </c>
      <c r="C38" s="137"/>
      <c r="D38" s="162" t="s">
        <v>56</v>
      </c>
      <c r="E38" s="163"/>
      <c r="F38" s="157" t="s">
        <v>57</v>
      </c>
      <c r="G38" s="158"/>
      <c r="H38" s="165" t="s">
        <v>128</v>
      </c>
      <c r="I38" s="166"/>
      <c r="J38" s="138" t="s">
        <v>124</v>
      </c>
      <c r="K38" s="139"/>
      <c r="L38" s="137" t="s">
        <v>58</v>
      </c>
      <c r="M38" s="137"/>
      <c r="N38" s="162" t="s">
        <v>56</v>
      </c>
      <c r="O38" s="163"/>
      <c r="P38" s="157" t="s">
        <v>57</v>
      </c>
      <c r="Q38" s="158"/>
      <c r="R38" s="165" t="s">
        <v>128</v>
      </c>
      <c r="S38" s="166"/>
      <c r="T38" s="138" t="s">
        <v>124</v>
      </c>
      <c r="U38" s="139"/>
      <c r="V38" s="137" t="s">
        <v>58</v>
      </c>
      <c r="W38" s="137"/>
      <c r="X38" s="173" t="s">
        <v>56</v>
      </c>
      <c r="Y38" s="174"/>
      <c r="Z38" s="171" t="s">
        <v>125</v>
      </c>
      <c r="AA38" s="172"/>
      <c r="AB38" s="71"/>
      <c r="AD38" s="105" t="s">
        <v>131</v>
      </c>
      <c r="AE38" s="106"/>
      <c r="AF38" s="106"/>
      <c r="AG38" s="107"/>
    </row>
    <row r="39" spans="1:33" ht="21.95" customHeight="1" thickBot="1">
      <c r="A39" s="72"/>
      <c r="B39" s="44" t="s">
        <v>59</v>
      </c>
      <c r="C39" s="27" t="s">
        <v>60</v>
      </c>
      <c r="D39" s="28" t="s">
        <v>59</v>
      </c>
      <c r="E39" s="25" t="s">
        <v>60</v>
      </c>
      <c r="F39" s="26" t="s">
        <v>59</v>
      </c>
      <c r="G39" s="27" t="s">
        <v>60</v>
      </c>
      <c r="H39" s="26" t="s">
        <v>59</v>
      </c>
      <c r="I39" s="25" t="s">
        <v>60</v>
      </c>
      <c r="J39" s="26" t="s">
        <v>59</v>
      </c>
      <c r="K39" s="27" t="s">
        <v>60</v>
      </c>
      <c r="L39" s="26" t="s">
        <v>59</v>
      </c>
      <c r="M39" s="25" t="s">
        <v>60</v>
      </c>
      <c r="N39" s="44" t="s">
        <v>59</v>
      </c>
      <c r="O39" s="25" t="s">
        <v>60</v>
      </c>
      <c r="P39" s="26" t="s">
        <v>59</v>
      </c>
      <c r="Q39" s="27" t="s">
        <v>60</v>
      </c>
      <c r="R39" s="26" t="s">
        <v>59</v>
      </c>
      <c r="S39" s="27" t="s">
        <v>60</v>
      </c>
      <c r="T39" s="28" t="s">
        <v>59</v>
      </c>
      <c r="U39" s="27" t="s">
        <v>60</v>
      </c>
      <c r="V39" s="28" t="s">
        <v>59</v>
      </c>
      <c r="W39" s="27" t="s">
        <v>60</v>
      </c>
      <c r="X39" s="28" t="s">
        <v>59</v>
      </c>
      <c r="Y39" s="27" t="s">
        <v>60</v>
      </c>
      <c r="Z39" s="28" t="s">
        <v>59</v>
      </c>
      <c r="AA39" s="27" t="s">
        <v>60</v>
      </c>
      <c r="AB39" s="72"/>
      <c r="AD39" s="108"/>
      <c r="AE39" s="109"/>
      <c r="AF39" s="109"/>
      <c r="AG39" s="110"/>
    </row>
    <row r="40" spans="1:33" ht="45.95" customHeight="1" thickTop="1">
      <c r="A40" s="73" t="s">
        <v>61</v>
      </c>
      <c r="B40" s="58"/>
      <c r="C40" s="59"/>
      <c r="D40" s="60"/>
      <c r="E40" s="61"/>
      <c r="F40" s="58"/>
      <c r="G40" s="59"/>
      <c r="H40" s="58"/>
      <c r="I40" s="61"/>
      <c r="J40" s="58"/>
      <c r="K40" s="59"/>
      <c r="L40" s="58"/>
      <c r="M40" s="61"/>
      <c r="N40" s="62"/>
      <c r="O40" s="63"/>
      <c r="P40" s="62"/>
      <c r="Q40" s="64"/>
      <c r="R40" s="58"/>
      <c r="S40" s="59"/>
      <c r="T40" s="65"/>
      <c r="U40" s="64"/>
      <c r="V40" s="65"/>
      <c r="W40" s="64"/>
      <c r="X40" s="65"/>
      <c r="Y40" s="64"/>
      <c r="Z40" s="65"/>
      <c r="AA40" s="64"/>
      <c r="AB40" s="73" t="s">
        <v>61</v>
      </c>
      <c r="AD40" s="153" t="s">
        <v>126</v>
      </c>
      <c r="AE40" s="154"/>
      <c r="AF40" s="155"/>
      <c r="AG40" s="156"/>
    </row>
    <row r="41" spans="1:33" ht="45.95" customHeight="1">
      <c r="A41" s="74" t="s">
        <v>62</v>
      </c>
      <c r="B41" s="58"/>
      <c r="C41" s="59"/>
      <c r="D41" s="60"/>
      <c r="E41" s="61"/>
      <c r="F41" s="58"/>
      <c r="G41" s="59"/>
      <c r="H41" s="58"/>
      <c r="I41" s="61"/>
      <c r="J41" s="58"/>
      <c r="K41" s="59"/>
      <c r="L41" s="58"/>
      <c r="M41" s="61"/>
      <c r="N41" s="58"/>
      <c r="O41" s="61"/>
      <c r="P41" s="58"/>
      <c r="Q41" s="59"/>
      <c r="R41" s="58"/>
      <c r="S41" s="59"/>
      <c r="T41" s="60"/>
      <c r="U41" s="59"/>
      <c r="V41" s="60"/>
      <c r="W41" s="59"/>
      <c r="X41" s="60"/>
      <c r="Y41" s="59"/>
      <c r="Z41" s="60"/>
      <c r="AA41" s="59"/>
      <c r="AB41" s="74" t="s">
        <v>62</v>
      </c>
      <c r="AD41" s="101" t="s">
        <v>129</v>
      </c>
      <c r="AE41" s="102"/>
      <c r="AF41" s="103"/>
      <c r="AG41" s="104"/>
    </row>
    <row r="42" spans="1:33" ht="45.95" customHeight="1" thickBot="1">
      <c r="A42" s="74" t="s">
        <v>63</v>
      </c>
      <c r="B42" s="58"/>
      <c r="C42" s="59"/>
      <c r="D42" s="60"/>
      <c r="E42" s="61"/>
      <c r="F42" s="58"/>
      <c r="G42" s="59"/>
      <c r="H42" s="58"/>
      <c r="I42" s="61"/>
      <c r="J42" s="58"/>
      <c r="K42" s="59"/>
      <c r="L42" s="58"/>
      <c r="M42" s="61"/>
      <c r="N42" s="58"/>
      <c r="O42" s="61"/>
      <c r="P42" s="58"/>
      <c r="Q42" s="59"/>
      <c r="R42" s="58"/>
      <c r="S42" s="59"/>
      <c r="T42" s="60"/>
      <c r="U42" s="59"/>
      <c r="V42" s="60"/>
      <c r="W42" s="59"/>
      <c r="X42" s="60"/>
      <c r="Y42" s="59"/>
      <c r="Z42" s="60"/>
      <c r="AA42" s="59"/>
      <c r="AB42" s="74" t="s">
        <v>63</v>
      </c>
      <c r="AD42" s="93" t="s">
        <v>130</v>
      </c>
      <c r="AE42" s="94"/>
      <c r="AF42" s="95"/>
      <c r="AG42" s="96"/>
    </row>
    <row r="43" spans="1:33" ht="45.95" customHeight="1" thickTop="1" thickBot="1">
      <c r="A43" s="74" t="s">
        <v>64</v>
      </c>
      <c r="B43" s="58"/>
      <c r="C43" s="59"/>
      <c r="D43" s="60"/>
      <c r="E43" s="61"/>
      <c r="F43" s="58"/>
      <c r="G43" s="59"/>
      <c r="H43" s="58"/>
      <c r="I43" s="61"/>
      <c r="J43" s="58"/>
      <c r="K43" s="59"/>
      <c r="L43" s="58"/>
      <c r="M43" s="61"/>
      <c r="N43" s="58"/>
      <c r="O43" s="61"/>
      <c r="P43" s="58"/>
      <c r="Q43" s="59"/>
      <c r="R43" s="58"/>
      <c r="S43" s="59"/>
      <c r="T43" s="60"/>
      <c r="U43" s="59"/>
      <c r="V43" s="60"/>
      <c r="W43" s="59"/>
      <c r="X43" s="60"/>
      <c r="Y43" s="59"/>
      <c r="Z43" s="60"/>
      <c r="AA43" s="59"/>
      <c r="AB43" s="74" t="s">
        <v>64</v>
      </c>
      <c r="AD43" s="97" t="s">
        <v>70</v>
      </c>
      <c r="AE43" s="98"/>
      <c r="AF43" s="99">
        <f>SUM(AF40:AG42)</f>
        <v>0</v>
      </c>
      <c r="AG43" s="100"/>
    </row>
    <row r="44" spans="1:33" ht="45.95" customHeight="1">
      <c r="A44" s="74" t="s">
        <v>65</v>
      </c>
      <c r="B44" s="58"/>
      <c r="C44" s="59"/>
      <c r="D44" s="60"/>
      <c r="E44" s="61"/>
      <c r="F44" s="58"/>
      <c r="G44" s="59"/>
      <c r="H44" s="58"/>
      <c r="I44" s="61"/>
      <c r="J44" s="58"/>
      <c r="K44" s="59"/>
      <c r="L44" s="58"/>
      <c r="M44" s="61"/>
      <c r="N44" s="58"/>
      <c r="O44" s="61"/>
      <c r="P44" s="58"/>
      <c r="Q44" s="59"/>
      <c r="R44" s="58"/>
      <c r="S44" s="59"/>
      <c r="T44" s="60"/>
      <c r="U44" s="59"/>
      <c r="V44" s="60"/>
      <c r="W44" s="59"/>
      <c r="X44" s="60"/>
      <c r="Y44" s="59"/>
      <c r="Z44" s="60"/>
      <c r="AA44" s="59"/>
      <c r="AB44" s="74" t="s">
        <v>65</v>
      </c>
    </row>
    <row r="45" spans="1:33" ht="45.95" customHeight="1">
      <c r="A45" s="74" t="s">
        <v>66</v>
      </c>
      <c r="B45" s="58"/>
      <c r="C45" s="59"/>
      <c r="D45" s="60"/>
      <c r="E45" s="61"/>
      <c r="F45" s="58"/>
      <c r="G45" s="59"/>
      <c r="H45" s="58"/>
      <c r="I45" s="61"/>
      <c r="J45" s="58"/>
      <c r="K45" s="59"/>
      <c r="L45" s="58"/>
      <c r="M45" s="61"/>
      <c r="N45" s="58"/>
      <c r="O45" s="61"/>
      <c r="P45" s="58"/>
      <c r="Q45" s="59"/>
      <c r="R45" s="58"/>
      <c r="S45" s="59"/>
      <c r="T45" s="60"/>
      <c r="U45" s="59"/>
      <c r="V45" s="60"/>
      <c r="W45" s="59"/>
      <c r="X45" s="60"/>
      <c r="Y45" s="59"/>
      <c r="Z45" s="60"/>
      <c r="AA45" s="59"/>
      <c r="AB45" s="74" t="s">
        <v>66</v>
      </c>
    </row>
    <row r="46" spans="1:33" ht="45.95" customHeight="1">
      <c r="A46" s="74" t="s">
        <v>67</v>
      </c>
      <c r="B46" s="58"/>
      <c r="C46" s="59"/>
      <c r="D46" s="60"/>
      <c r="E46" s="61"/>
      <c r="F46" s="58"/>
      <c r="G46" s="59"/>
      <c r="H46" s="58"/>
      <c r="I46" s="61"/>
      <c r="J46" s="58"/>
      <c r="K46" s="59"/>
      <c r="L46" s="58"/>
      <c r="M46" s="61"/>
      <c r="N46" s="58"/>
      <c r="O46" s="61"/>
      <c r="P46" s="58"/>
      <c r="Q46" s="59"/>
      <c r="R46" s="58"/>
      <c r="S46" s="59"/>
      <c r="T46" s="60"/>
      <c r="U46" s="59"/>
      <c r="V46" s="60"/>
      <c r="W46" s="59"/>
      <c r="X46" s="60"/>
      <c r="Y46" s="59"/>
      <c r="Z46" s="60"/>
      <c r="AA46" s="59"/>
      <c r="AB46" s="74" t="s">
        <v>67</v>
      </c>
    </row>
    <row r="47" spans="1:33" ht="45.95" customHeight="1" thickBot="1">
      <c r="A47" s="75" t="s">
        <v>68</v>
      </c>
      <c r="B47" s="66"/>
      <c r="C47" s="67"/>
      <c r="D47" s="68"/>
      <c r="E47" s="69"/>
      <c r="F47" s="66"/>
      <c r="G47" s="67"/>
      <c r="H47" s="66"/>
      <c r="I47" s="69"/>
      <c r="J47" s="66"/>
      <c r="K47" s="67"/>
      <c r="L47" s="66"/>
      <c r="M47" s="69"/>
      <c r="N47" s="66"/>
      <c r="O47" s="69"/>
      <c r="P47" s="66"/>
      <c r="Q47" s="67"/>
      <c r="R47" s="66"/>
      <c r="S47" s="67"/>
      <c r="T47" s="68"/>
      <c r="U47" s="67"/>
      <c r="V47" s="68"/>
      <c r="W47" s="67"/>
      <c r="X47" s="68"/>
      <c r="Y47" s="67"/>
      <c r="Z47" s="68"/>
      <c r="AA47" s="67"/>
      <c r="AB47" s="75" t="s">
        <v>68</v>
      </c>
    </row>
    <row r="48" spans="1:33" ht="45.95" customHeight="1" thickTop="1" thickBot="1">
      <c r="A48" s="76" t="s">
        <v>69</v>
      </c>
      <c r="B48" s="31">
        <f>SUM(B40:B47)</f>
        <v>0</v>
      </c>
      <c r="C48" s="32">
        <f t="shared" ref="C48:M48" si="2">SUM(C40:C47)</f>
        <v>0</v>
      </c>
      <c r="D48" s="29">
        <f t="shared" si="2"/>
        <v>0</v>
      </c>
      <c r="E48" s="30">
        <f t="shared" si="2"/>
        <v>0</v>
      </c>
      <c r="F48" s="31">
        <f t="shared" si="2"/>
        <v>0</v>
      </c>
      <c r="G48" s="32">
        <f t="shared" si="2"/>
        <v>0</v>
      </c>
      <c r="H48" s="31">
        <f t="shared" ref="H48:I48" si="3">SUM(H40:H47)</f>
        <v>0</v>
      </c>
      <c r="I48" s="30">
        <f t="shared" si="3"/>
        <v>0</v>
      </c>
      <c r="J48" s="31">
        <f t="shared" si="2"/>
        <v>0</v>
      </c>
      <c r="K48" s="32">
        <f t="shared" si="2"/>
        <v>0</v>
      </c>
      <c r="L48" s="31">
        <f t="shared" si="2"/>
        <v>0</v>
      </c>
      <c r="M48" s="30">
        <f t="shared" si="2"/>
        <v>0</v>
      </c>
      <c r="N48" s="31">
        <f>SUM(N40:N47)</f>
        <v>0</v>
      </c>
      <c r="O48" s="30">
        <f t="shared" ref="O48:AA48" si="4">SUM(O40:O47)</f>
        <v>0</v>
      </c>
      <c r="P48" s="31">
        <f t="shared" si="4"/>
        <v>0</v>
      </c>
      <c r="Q48" s="32">
        <f t="shared" si="4"/>
        <v>0</v>
      </c>
      <c r="R48" s="31">
        <f t="shared" si="4"/>
        <v>0</v>
      </c>
      <c r="S48" s="32">
        <f t="shared" si="4"/>
        <v>0</v>
      </c>
      <c r="T48" s="29">
        <f t="shared" si="4"/>
        <v>0</v>
      </c>
      <c r="U48" s="32">
        <f t="shared" si="4"/>
        <v>0</v>
      </c>
      <c r="V48" s="29">
        <f>SUM(V40:V47)</f>
        <v>0</v>
      </c>
      <c r="W48" s="32">
        <f t="shared" si="4"/>
        <v>0</v>
      </c>
      <c r="X48" s="29">
        <f t="shared" si="4"/>
        <v>0</v>
      </c>
      <c r="Y48" s="32">
        <f t="shared" si="4"/>
        <v>0</v>
      </c>
      <c r="Z48" s="29">
        <f t="shared" si="4"/>
        <v>0</v>
      </c>
      <c r="AA48" s="32">
        <f t="shared" si="4"/>
        <v>0</v>
      </c>
      <c r="AB48" s="76" t="s">
        <v>69</v>
      </c>
    </row>
    <row r="50" spans="29:29" ht="32.1" customHeight="1">
      <c r="AC50" s="39"/>
    </row>
    <row r="51" spans="29:29" ht="32.1" customHeight="1"/>
    <row r="52" spans="29:29" ht="32.1" customHeight="1"/>
    <row r="53" spans="29:29" ht="32.1" customHeight="1"/>
    <row r="54" spans="29:29" ht="32.1" customHeight="1"/>
    <row r="55" spans="29:29" ht="32.1" customHeight="1"/>
    <row r="56" spans="29:29" ht="32.1" customHeight="1"/>
    <row r="57" spans="29:29" ht="32.1" customHeight="1"/>
    <row r="58" spans="29:29" ht="32.1" customHeight="1"/>
    <row r="59" spans="29:29" ht="32.1" customHeight="1"/>
    <row r="60" spans="29:29" ht="32.1" customHeight="1"/>
    <row r="61" spans="29:29" ht="32.1" customHeight="1"/>
    <row r="62" spans="29:29" ht="21.95" customHeight="1"/>
    <row r="63" spans="29:29" ht="21.95" customHeight="1"/>
    <row r="64" spans="29:29" ht="21.95" customHeight="1"/>
    <row r="65" ht="21.95" customHeight="1"/>
    <row r="66" ht="26.1" customHeight="1"/>
    <row r="67" ht="26.1" customHeight="1"/>
    <row r="68" ht="26.1" customHeight="1"/>
    <row r="69" ht="26.1" customHeight="1"/>
    <row r="70" ht="26.1" customHeight="1"/>
    <row r="71" ht="26.1" customHeight="1"/>
    <row r="72" ht="26.1" customHeight="1"/>
    <row r="73" ht="26.1" customHeight="1"/>
    <row r="74" ht="26.1" customHeight="1"/>
  </sheetData>
  <mergeCells count="73">
    <mergeCell ref="J4:L6"/>
    <mergeCell ref="B13:G14"/>
    <mergeCell ref="A1:AG2"/>
    <mergeCell ref="AI14:AS16"/>
    <mergeCell ref="A5:B6"/>
    <mergeCell ref="C5:F6"/>
    <mergeCell ref="A12:A15"/>
    <mergeCell ref="L12:L14"/>
    <mergeCell ref="C12:K12"/>
    <mergeCell ref="D15:M15"/>
    <mergeCell ref="N12:Q12"/>
    <mergeCell ref="J7:K10"/>
    <mergeCell ref="AC10:AF11"/>
    <mergeCell ref="AG10:AG11"/>
    <mergeCell ref="A9:B10"/>
    <mergeCell ref="C9:F10"/>
    <mergeCell ref="M6:S6"/>
    <mergeCell ref="T6:Y6"/>
    <mergeCell ref="A7:B8"/>
    <mergeCell ref="T37:U37"/>
    <mergeCell ref="L37:M37"/>
    <mergeCell ref="Z38:AA38"/>
    <mergeCell ref="V38:W38"/>
    <mergeCell ref="T38:U38"/>
    <mergeCell ref="P38:Q38"/>
    <mergeCell ref="N38:O38"/>
    <mergeCell ref="V37:W37"/>
    <mergeCell ref="X38:Y38"/>
    <mergeCell ref="Z37:AA37"/>
    <mergeCell ref="N37:O37"/>
    <mergeCell ref="R38:S38"/>
    <mergeCell ref="C7:F8"/>
    <mergeCell ref="B19:Q19"/>
    <mergeCell ref="N16:Q16"/>
    <mergeCell ref="AD40:AE40"/>
    <mergeCell ref="AF40:AG40"/>
    <mergeCell ref="F38:G38"/>
    <mergeCell ref="B18:J18"/>
    <mergeCell ref="D38:E38"/>
    <mergeCell ref="B38:C38"/>
    <mergeCell ref="B37:C37"/>
    <mergeCell ref="D37:E37"/>
    <mergeCell ref="F37:G37"/>
    <mergeCell ref="J37:K37"/>
    <mergeCell ref="H37:I37"/>
    <mergeCell ref="H38:I38"/>
    <mergeCell ref="R37:S37"/>
    <mergeCell ref="B22:K35"/>
    <mergeCell ref="L22:U35"/>
    <mergeCell ref="J13:K14"/>
    <mergeCell ref="L38:M38"/>
    <mergeCell ref="J38:K38"/>
    <mergeCell ref="P37:Q37"/>
    <mergeCell ref="M13:Q14"/>
    <mergeCell ref="B36:K36"/>
    <mergeCell ref="L36:U36"/>
    <mergeCell ref="B17:Q17"/>
    <mergeCell ref="B16:K16"/>
    <mergeCell ref="AD38:AG39"/>
    <mergeCell ref="AC9:AG9"/>
    <mergeCell ref="L16:M16"/>
    <mergeCell ref="N15:Q15"/>
    <mergeCell ref="AC18:AG19"/>
    <mergeCell ref="V22:AA35"/>
    <mergeCell ref="V36:AA36"/>
    <mergeCell ref="X37:Y37"/>
    <mergeCell ref="AB22:AG35"/>
    <mergeCell ref="AD42:AE42"/>
    <mergeCell ref="AF42:AG42"/>
    <mergeCell ref="AD43:AE43"/>
    <mergeCell ref="AF43:AG43"/>
    <mergeCell ref="AD41:AE41"/>
    <mergeCell ref="AF41:AG41"/>
  </mergeCells>
  <phoneticPr fontId="1"/>
  <printOptions horizontalCentered="1" verticalCentered="1"/>
  <pageMargins left="0" right="0" top="0" bottom="0" header="0.3" footer="0.3"/>
  <pageSetup paperSize="9" scale="27"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3"/>
  <sheetViews>
    <sheetView showZeros="0" topLeftCell="A10" zoomScale="75" zoomScaleNormal="75" workbookViewId="0">
      <selection activeCell="A3" sqref="A1:P30"/>
    </sheetView>
  </sheetViews>
  <sheetFormatPr defaultColWidth="14.625" defaultRowHeight="14.25"/>
  <cols>
    <col min="1" max="1" width="8" style="1" customWidth="1"/>
    <col min="2" max="2" width="21.5" style="1" customWidth="1"/>
    <col min="3" max="3" width="6.5" style="1" customWidth="1"/>
    <col min="4" max="4" width="8.875" style="1" customWidth="1"/>
    <col min="5" max="5" width="8.875" style="2" customWidth="1"/>
    <col min="6" max="6" width="14" style="2" customWidth="1"/>
    <col min="7" max="7" width="36.625" style="2" customWidth="1"/>
    <col min="8" max="9" width="12.875" style="2" customWidth="1"/>
    <col min="10" max="11" width="12.875" style="1" customWidth="1"/>
    <col min="12" max="12" width="17.5" style="1" bestFit="1" customWidth="1"/>
    <col min="13" max="14" width="12.875" style="1" customWidth="1"/>
    <col min="15" max="15" width="14.375" style="1" customWidth="1"/>
    <col min="16" max="16" width="6" style="1" bestFit="1" customWidth="1"/>
    <col min="17" max="18" width="8" style="1" customWidth="1"/>
    <col min="19" max="16384" width="14.625" style="1"/>
  </cols>
  <sheetData>
    <row r="1" spans="1:16" ht="27.95" customHeight="1">
      <c r="A1" s="199" t="s">
        <v>136</v>
      </c>
      <c r="B1" s="199"/>
      <c r="C1" s="199"/>
      <c r="D1" s="199"/>
      <c r="E1" s="199"/>
      <c r="F1" s="199"/>
      <c r="G1" s="199"/>
      <c r="H1" s="199"/>
      <c r="I1" s="199"/>
      <c r="J1" s="199"/>
      <c r="K1" s="199"/>
      <c r="L1" s="199"/>
      <c r="M1" s="199"/>
      <c r="N1" s="199"/>
      <c r="O1" s="199"/>
      <c r="P1" s="199"/>
    </row>
    <row r="2" spans="1:16" ht="27.95" customHeight="1">
      <c r="A2" s="199"/>
      <c r="B2" s="199"/>
      <c r="C2" s="199"/>
      <c r="D2" s="199"/>
      <c r="E2" s="199"/>
      <c r="F2" s="199"/>
      <c r="G2" s="199"/>
      <c r="H2" s="199"/>
      <c r="I2" s="199"/>
      <c r="J2" s="199"/>
      <c r="K2" s="199"/>
      <c r="L2" s="199"/>
      <c r="M2" s="199"/>
      <c r="N2" s="199"/>
      <c r="O2" s="199"/>
      <c r="P2" s="199"/>
    </row>
    <row r="3" spans="1:16" ht="24">
      <c r="G3" s="5"/>
      <c r="H3" s="5"/>
      <c r="J3" s="2"/>
      <c r="K3" s="2"/>
      <c r="L3" s="2"/>
      <c r="M3" s="2"/>
      <c r="N3" s="6"/>
      <c r="O3" s="6"/>
      <c r="P3" s="7"/>
    </row>
    <row r="4" spans="1:16" s="9" customFormat="1" ht="36" customHeight="1">
      <c r="B4" s="12" t="s">
        <v>9</v>
      </c>
      <c r="C4" s="10"/>
      <c r="D4" s="10"/>
      <c r="E4" s="266" t="s">
        <v>103</v>
      </c>
      <c r="F4" s="266"/>
      <c r="G4" s="266"/>
      <c r="H4" s="266"/>
      <c r="I4" s="266"/>
      <c r="J4" s="266"/>
      <c r="K4" s="266"/>
      <c r="L4" s="266"/>
      <c r="M4" s="266"/>
      <c r="N4" s="266"/>
      <c r="O4" s="266"/>
      <c r="P4" s="266"/>
    </row>
    <row r="5" spans="1:16" s="9" customFormat="1" ht="14.1" customHeight="1" thickBot="1">
      <c r="B5" s="8"/>
      <c r="C5" s="8"/>
      <c r="D5" s="8"/>
    </row>
    <row r="6" spans="1:16" s="9" customFormat="1" ht="36.950000000000003" customHeight="1" thickBot="1">
      <c r="B6" s="267" t="s">
        <v>10</v>
      </c>
      <c r="C6" s="268"/>
      <c r="D6" s="269"/>
      <c r="E6" s="257" t="s">
        <v>31</v>
      </c>
      <c r="F6" s="258"/>
      <c r="G6" s="258"/>
      <c r="H6" s="259"/>
      <c r="I6" s="260" t="s">
        <v>11</v>
      </c>
      <c r="J6" s="260"/>
      <c r="K6" s="260"/>
      <c r="L6" s="260"/>
      <c r="M6" s="260"/>
      <c r="N6" s="260"/>
      <c r="O6" s="260"/>
      <c r="P6" s="261"/>
    </row>
    <row r="7" spans="1:16" ht="24">
      <c r="G7" s="5"/>
      <c r="H7" s="5"/>
      <c r="J7" s="2"/>
      <c r="K7" s="2"/>
      <c r="L7" s="2"/>
      <c r="M7" s="2"/>
      <c r="N7" s="6"/>
      <c r="O7" s="6"/>
      <c r="P7" s="7"/>
    </row>
    <row r="8" spans="1:16" ht="32.1" customHeight="1">
      <c r="B8" s="12" t="s">
        <v>38</v>
      </c>
      <c r="C8" s="13"/>
      <c r="D8" s="13"/>
      <c r="E8" s="272" t="s">
        <v>53</v>
      </c>
      <c r="F8" s="272"/>
      <c r="G8" s="272"/>
      <c r="H8" s="272"/>
      <c r="I8" s="272"/>
      <c r="J8" s="272"/>
      <c r="K8" s="272"/>
      <c r="L8" s="272"/>
      <c r="M8" s="272"/>
      <c r="N8" s="272"/>
      <c r="O8" s="272"/>
      <c r="P8" s="272"/>
    </row>
    <row r="9" spans="1:16" ht="15" customHeight="1">
      <c r="G9" s="5"/>
      <c r="H9" s="5"/>
      <c r="J9" s="2"/>
      <c r="O9" s="6"/>
      <c r="P9" s="7"/>
    </row>
    <row r="10" spans="1:16" ht="38.1" customHeight="1" thickBot="1">
      <c r="B10" s="15" t="s">
        <v>49</v>
      </c>
      <c r="E10" s="1"/>
      <c r="F10" s="1"/>
      <c r="G10" s="1"/>
      <c r="H10" s="1"/>
      <c r="I10" s="1"/>
    </row>
    <row r="11" spans="1:16" ht="32.1" customHeight="1">
      <c r="B11" s="262" t="s">
        <v>6</v>
      </c>
      <c r="C11" s="263"/>
      <c r="D11" s="263"/>
      <c r="E11" s="263"/>
      <c r="F11" s="263"/>
      <c r="G11" s="263"/>
      <c r="H11" s="276" t="s">
        <v>39</v>
      </c>
      <c r="I11" s="276"/>
      <c r="J11" s="276"/>
      <c r="K11" s="274" t="s">
        <v>40</v>
      </c>
      <c r="L11" s="274"/>
      <c r="M11" s="274"/>
      <c r="N11" s="274"/>
      <c r="O11" s="274"/>
      <c r="P11" s="284"/>
    </row>
    <row r="12" spans="1:16" ht="32.1" customHeight="1" thickBot="1">
      <c r="B12" s="264"/>
      <c r="C12" s="265"/>
      <c r="D12" s="265"/>
      <c r="E12" s="265"/>
      <c r="F12" s="265"/>
      <c r="G12" s="265"/>
      <c r="H12" s="275" t="s">
        <v>42</v>
      </c>
      <c r="I12" s="275"/>
      <c r="J12" s="275"/>
      <c r="K12" s="270" t="s">
        <v>41</v>
      </c>
      <c r="L12" s="270"/>
      <c r="M12" s="270"/>
      <c r="N12" s="270"/>
      <c r="O12" s="270"/>
      <c r="P12" s="271"/>
    </row>
    <row r="13" spans="1:16" ht="32.1" customHeight="1">
      <c r="B13" s="262" t="s">
        <v>7</v>
      </c>
      <c r="C13" s="263"/>
      <c r="D13" s="263"/>
      <c r="E13" s="263"/>
      <c r="F13" s="263"/>
      <c r="G13" s="263"/>
      <c r="H13" s="274" t="s">
        <v>44</v>
      </c>
      <c r="I13" s="274"/>
      <c r="J13" s="274"/>
      <c r="K13" s="276" t="s">
        <v>48</v>
      </c>
      <c r="L13" s="276"/>
      <c r="M13" s="276"/>
      <c r="N13" s="276"/>
      <c r="O13" s="276"/>
      <c r="P13" s="283"/>
    </row>
    <row r="14" spans="1:16" ht="32.1" customHeight="1">
      <c r="B14" s="277"/>
      <c r="C14" s="278"/>
      <c r="D14" s="278"/>
      <c r="E14" s="278"/>
      <c r="F14" s="278"/>
      <c r="G14" s="278"/>
      <c r="H14" s="273" t="s">
        <v>45</v>
      </c>
      <c r="I14" s="273"/>
      <c r="J14" s="273"/>
      <c r="K14" s="273" t="s">
        <v>47</v>
      </c>
      <c r="L14" s="273"/>
      <c r="M14" s="273"/>
      <c r="N14" s="273"/>
      <c r="O14" s="273"/>
      <c r="P14" s="282"/>
    </row>
    <row r="15" spans="1:16" ht="32.1" customHeight="1">
      <c r="B15" s="277"/>
      <c r="C15" s="278"/>
      <c r="D15" s="278"/>
      <c r="E15" s="278"/>
      <c r="F15" s="278"/>
      <c r="G15" s="278"/>
      <c r="H15" s="279" t="s">
        <v>46</v>
      </c>
      <c r="I15" s="279"/>
      <c r="J15" s="279"/>
      <c r="K15" s="280" t="s">
        <v>43</v>
      </c>
      <c r="L15" s="280"/>
      <c r="M15" s="280"/>
      <c r="N15" s="280"/>
      <c r="O15" s="280"/>
      <c r="P15" s="281"/>
    </row>
    <row r="16" spans="1:16" ht="32.1" customHeight="1" thickBot="1">
      <c r="B16" s="264"/>
      <c r="C16" s="265"/>
      <c r="D16" s="265"/>
      <c r="E16" s="265"/>
      <c r="F16" s="265"/>
      <c r="G16" s="265"/>
      <c r="H16" s="275" t="s">
        <v>42</v>
      </c>
      <c r="I16" s="275"/>
      <c r="J16" s="275"/>
      <c r="K16" s="270" t="s">
        <v>41</v>
      </c>
      <c r="L16" s="270"/>
      <c r="M16" s="270"/>
      <c r="N16" s="270"/>
      <c r="O16" s="270"/>
      <c r="P16" s="271"/>
    </row>
    <row r="18" spans="2:16" ht="21.95" customHeight="1">
      <c r="E18" s="1"/>
      <c r="F18" s="1"/>
      <c r="G18" s="1"/>
      <c r="H18" s="1"/>
      <c r="I18" s="1"/>
      <c r="L18" s="286" t="s">
        <v>110</v>
      </c>
      <c r="M18" s="286"/>
      <c r="N18" s="286"/>
      <c r="O18" s="286"/>
      <c r="P18" s="286"/>
    </row>
    <row r="19" spans="2:16" ht="21.95" customHeight="1" thickBot="1">
      <c r="E19" s="1"/>
      <c r="F19" s="1"/>
      <c r="G19" s="1"/>
      <c r="H19" s="1"/>
      <c r="I19" s="1"/>
      <c r="L19" s="287"/>
      <c r="M19" s="287"/>
      <c r="N19" s="287"/>
      <c r="O19" s="287"/>
      <c r="P19" s="287"/>
    </row>
    <row r="20" spans="2:16" ht="21.75" thickBot="1">
      <c r="B20" s="14" t="s">
        <v>5</v>
      </c>
      <c r="L20" s="111" t="s">
        <v>74</v>
      </c>
      <c r="M20" s="112"/>
      <c r="N20" s="112"/>
      <c r="O20" s="112"/>
      <c r="P20" s="113"/>
    </row>
    <row r="21" spans="2:16" ht="21.75" thickTop="1">
      <c r="B21" s="14" t="s">
        <v>104</v>
      </c>
      <c r="L21" s="234">
        <f>注文用紙!AC10</f>
        <v>0</v>
      </c>
      <c r="M21" s="235"/>
      <c r="N21" s="235"/>
      <c r="O21" s="235"/>
      <c r="P21" s="238" t="s">
        <v>75</v>
      </c>
    </row>
    <row r="22" spans="2:16" ht="21.75" thickBot="1">
      <c r="B22" s="77" t="s">
        <v>105</v>
      </c>
      <c r="C22" s="13"/>
      <c r="D22" s="13"/>
      <c r="E22" s="78"/>
      <c r="F22" s="78"/>
      <c r="G22" s="78"/>
      <c r="H22" s="78"/>
      <c r="L22" s="236"/>
      <c r="M22" s="237"/>
      <c r="N22" s="237"/>
      <c r="O22" s="237"/>
      <c r="P22" s="239"/>
    </row>
    <row r="23" spans="2:16" ht="30.95" customHeight="1">
      <c r="B23" s="14" t="s">
        <v>8</v>
      </c>
      <c r="L23" s="36"/>
      <c r="M23" s="37" t="s">
        <v>76</v>
      </c>
      <c r="N23" s="37" t="s">
        <v>77</v>
      </c>
      <c r="O23" s="37" t="s">
        <v>78</v>
      </c>
      <c r="P23" s="38"/>
    </row>
    <row r="24" spans="2:16" ht="27" customHeight="1">
      <c r="L24" s="35" t="s">
        <v>72</v>
      </c>
      <c r="M24" s="34">
        <v>3000</v>
      </c>
      <c r="N24" s="43">
        <f>注文用紙!AE13</f>
        <v>0</v>
      </c>
      <c r="O24" s="43">
        <f>M24*N24</f>
        <v>0</v>
      </c>
      <c r="P24" s="46" t="s">
        <v>75</v>
      </c>
    </row>
    <row r="25" spans="2:16" ht="27" customHeight="1">
      <c r="B25" s="285" t="s">
        <v>3</v>
      </c>
      <c r="C25" s="285"/>
      <c r="D25" s="285"/>
      <c r="E25" s="285"/>
      <c r="F25" s="285"/>
      <c r="G25" s="285"/>
      <c r="H25" s="285"/>
      <c r="I25" s="285"/>
      <c r="J25" s="285"/>
      <c r="L25" s="35" t="s">
        <v>71</v>
      </c>
      <c r="M25" s="34">
        <v>3500</v>
      </c>
      <c r="N25" s="43">
        <f>注文用紙!AE14</f>
        <v>0</v>
      </c>
      <c r="O25" s="43">
        <f t="shared" ref="O25" si="0">M25*N25</f>
        <v>0</v>
      </c>
      <c r="P25" s="46" t="s">
        <v>75</v>
      </c>
    </row>
    <row r="26" spans="2:16" ht="27" customHeight="1">
      <c r="B26" s="285"/>
      <c r="C26" s="285"/>
      <c r="D26" s="285"/>
      <c r="E26" s="285"/>
      <c r="F26" s="285"/>
      <c r="G26" s="285"/>
      <c r="H26" s="285"/>
      <c r="I26" s="285"/>
      <c r="J26" s="285"/>
      <c r="L26" s="35" t="s">
        <v>109</v>
      </c>
      <c r="M26" s="34">
        <v>6000</v>
      </c>
      <c r="N26" s="43">
        <f>注文用紙!AE15</f>
        <v>0</v>
      </c>
      <c r="O26" s="43">
        <f t="shared" ref="O26" si="1">M26*N26</f>
        <v>0</v>
      </c>
      <c r="P26" s="46" t="s">
        <v>75</v>
      </c>
    </row>
    <row r="27" spans="2:16" ht="27" customHeight="1">
      <c r="B27" s="285"/>
      <c r="C27" s="285"/>
      <c r="D27" s="285"/>
      <c r="E27" s="285"/>
      <c r="F27" s="285"/>
      <c r="G27" s="285"/>
      <c r="H27" s="285"/>
      <c r="I27" s="285"/>
      <c r="J27" s="285"/>
      <c r="L27" s="35" t="s">
        <v>55</v>
      </c>
      <c r="M27" s="34">
        <v>1800</v>
      </c>
      <c r="N27" s="43">
        <f>注文用紙!AE16</f>
        <v>0</v>
      </c>
      <c r="O27" s="43">
        <f>M27*N27</f>
        <v>0</v>
      </c>
      <c r="P27" s="46" t="s">
        <v>75</v>
      </c>
    </row>
    <row r="28" spans="2:16" ht="27" customHeight="1">
      <c r="B28" s="285"/>
      <c r="C28" s="285"/>
      <c r="D28" s="285"/>
      <c r="E28" s="285"/>
      <c r="F28" s="285"/>
      <c r="G28" s="285"/>
      <c r="H28" s="285"/>
      <c r="I28" s="285"/>
      <c r="J28" s="285"/>
      <c r="L28" s="35" t="s">
        <v>73</v>
      </c>
      <c r="M28" s="34">
        <v>900</v>
      </c>
      <c r="N28" s="43">
        <f>注文用紙!AE17</f>
        <v>0</v>
      </c>
      <c r="O28" s="43">
        <f>M28*N28</f>
        <v>0</v>
      </c>
      <c r="P28" s="46" t="s">
        <v>75</v>
      </c>
    </row>
    <row r="29" spans="2:16">
      <c r="B29" s="285"/>
      <c r="C29" s="285"/>
      <c r="D29" s="285"/>
      <c r="E29" s="285"/>
      <c r="F29" s="285"/>
      <c r="G29" s="285"/>
      <c r="H29" s="285"/>
      <c r="I29" s="285"/>
      <c r="J29" s="285"/>
      <c r="L29" s="288" t="s">
        <v>79</v>
      </c>
      <c r="M29" s="289"/>
      <c r="N29" s="289"/>
      <c r="O29" s="289"/>
      <c r="P29" s="290"/>
    </row>
    <row r="30" spans="2:16" ht="31.5" thickBot="1">
      <c r="C30" s="57"/>
      <c r="D30" s="57"/>
      <c r="E30" s="57"/>
      <c r="F30" s="57"/>
      <c r="G30" s="57"/>
      <c r="H30" s="57"/>
      <c r="I30" s="57"/>
      <c r="J30" s="57"/>
      <c r="K30" s="57"/>
      <c r="L30" s="291"/>
      <c r="M30" s="292"/>
      <c r="N30" s="292"/>
      <c r="O30" s="292"/>
      <c r="P30" s="293"/>
    </row>
    <row r="34" s="1" customFormat="1"/>
    <row r="35" s="1" customFormat="1"/>
    <row r="36" s="1" customFormat="1"/>
    <row r="37" s="1" customFormat="1"/>
    <row r="38" s="1" customFormat="1"/>
    <row r="39" s="1" customFormat="1"/>
    <row r="40" s="1" customFormat="1"/>
    <row r="41" s="1" customFormat="1"/>
    <row r="42" s="1" customFormat="1"/>
    <row r="43" s="1" customFormat="1"/>
  </sheetData>
  <mergeCells count="26">
    <mergeCell ref="B25:J29"/>
    <mergeCell ref="L18:P19"/>
    <mergeCell ref="L20:P20"/>
    <mergeCell ref="L21:O22"/>
    <mergeCell ref="P21:P22"/>
    <mergeCell ref="L29:P30"/>
    <mergeCell ref="K16:P16"/>
    <mergeCell ref="E8:P8"/>
    <mergeCell ref="H14:J14"/>
    <mergeCell ref="H13:J13"/>
    <mergeCell ref="H12:J12"/>
    <mergeCell ref="H11:J11"/>
    <mergeCell ref="B13:G16"/>
    <mergeCell ref="H16:J16"/>
    <mergeCell ref="H15:J15"/>
    <mergeCell ref="K15:P15"/>
    <mergeCell ref="K14:P14"/>
    <mergeCell ref="K13:P13"/>
    <mergeCell ref="K12:P12"/>
    <mergeCell ref="K11:P11"/>
    <mergeCell ref="E6:H6"/>
    <mergeCell ref="I6:P6"/>
    <mergeCell ref="B11:G12"/>
    <mergeCell ref="A1:P2"/>
    <mergeCell ref="E4:P4"/>
    <mergeCell ref="B6:D6"/>
  </mergeCells>
  <phoneticPr fontId="1"/>
  <printOptions horizontalCentered="1" verticalCentered="1"/>
  <pageMargins left="0" right="0" top="0" bottom="0" header="0.3" footer="0.3"/>
  <pageSetup paperSize="9" scale="61" orientation="landscape"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7E9E4-9536-C44D-A3C1-FF21A834DA09}">
  <sheetPr>
    <pageSetUpPr fitToPage="1"/>
  </sheetPr>
  <dimension ref="A1:AS74"/>
  <sheetViews>
    <sheetView zoomScale="50" zoomScaleNormal="50" workbookViewId="0">
      <selection sqref="A1:AG48"/>
    </sheetView>
  </sheetViews>
  <sheetFormatPr defaultColWidth="11" defaultRowHeight="14.25"/>
  <cols>
    <col min="1" max="1" width="23.5" style="24" customWidth="1"/>
    <col min="2" max="2" width="15.5" style="24" customWidth="1"/>
    <col min="3" max="11" width="15.125" style="24" customWidth="1"/>
    <col min="12" max="13" width="14.5" style="24" customWidth="1"/>
    <col min="14" max="20" width="14.5" customWidth="1"/>
    <col min="21" max="27" width="14.875" customWidth="1"/>
    <col min="28" max="28" width="20.125" bestFit="1" customWidth="1"/>
    <col min="29" max="29" width="16.875" bestFit="1" customWidth="1"/>
    <col min="30" max="30" width="14.875" bestFit="1" customWidth="1"/>
    <col min="31" max="31" width="11.5" bestFit="1" customWidth="1"/>
    <col min="32" max="32" width="16.125" bestFit="1" customWidth="1"/>
    <col min="33" max="33" width="9.5" bestFit="1" customWidth="1"/>
  </cols>
  <sheetData>
    <row r="1" spans="1:45" s="1" customFormat="1" ht="29.1" customHeight="1">
      <c r="A1" s="199" t="s">
        <v>135</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row>
    <row r="2" spans="1:45" s="1" customFormat="1" ht="29.1" customHeight="1">
      <c r="A2" s="199"/>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row>
    <row r="3" spans="1:45" s="1" customFormat="1" ht="24">
      <c r="B3" s="51"/>
      <c r="C3" s="51"/>
      <c r="D3" s="51"/>
      <c r="E3" s="51"/>
      <c r="F3" s="51"/>
      <c r="G3" s="51"/>
      <c r="H3" s="51"/>
      <c r="I3" s="51"/>
      <c r="J3" s="51"/>
      <c r="K3" s="51"/>
      <c r="L3" s="51"/>
      <c r="M3" s="51"/>
      <c r="N3" s="51"/>
      <c r="O3" s="51"/>
      <c r="P3" s="51"/>
      <c r="Q3" s="51"/>
      <c r="R3" s="51"/>
      <c r="S3" s="51"/>
    </row>
    <row r="4" spans="1:45" s="1" customFormat="1" ht="24.75" thickBot="1">
      <c r="G4" s="52"/>
      <c r="H4" s="52"/>
      <c r="I4" s="52"/>
      <c r="J4" s="251" t="s">
        <v>123</v>
      </c>
      <c r="K4" s="251"/>
      <c r="L4" s="251"/>
      <c r="M4" s="33" t="s">
        <v>27</v>
      </c>
      <c r="N4" s="22"/>
      <c r="O4" s="22"/>
      <c r="P4" s="11"/>
      <c r="Q4" s="4"/>
      <c r="R4" s="4"/>
      <c r="S4" s="4"/>
      <c r="T4" s="4"/>
      <c r="U4" s="4"/>
    </row>
    <row r="5" spans="1:45" s="1" customFormat="1" ht="27" customHeight="1" thickBot="1">
      <c r="A5" s="209" t="s">
        <v>4</v>
      </c>
      <c r="B5" s="210"/>
      <c r="C5" s="213" t="s">
        <v>134</v>
      </c>
      <c r="D5" s="213"/>
      <c r="E5" s="213"/>
      <c r="F5" s="214"/>
      <c r="G5" s="52"/>
      <c r="H5" s="52"/>
      <c r="I5" s="52"/>
      <c r="J5" s="251"/>
      <c r="K5" s="251"/>
      <c r="L5" s="251"/>
      <c r="M5" s="33" t="s">
        <v>28</v>
      </c>
      <c r="N5" s="22"/>
      <c r="O5" s="22"/>
      <c r="P5" s="11"/>
      <c r="Q5" s="4"/>
      <c r="R5" s="4"/>
      <c r="S5" s="4"/>
      <c r="T5" s="4"/>
      <c r="U5" s="4"/>
    </row>
    <row r="6" spans="1:45" s="1" customFormat="1" ht="29.25" thickBot="1">
      <c r="A6" s="211"/>
      <c r="B6" s="212"/>
      <c r="C6" s="215"/>
      <c r="D6" s="215"/>
      <c r="E6" s="215"/>
      <c r="F6" s="216"/>
      <c r="G6" s="3"/>
      <c r="H6" s="3"/>
      <c r="I6" s="3"/>
      <c r="J6" s="252"/>
      <c r="K6" s="252"/>
      <c r="L6" s="252"/>
      <c r="M6" s="248" t="s">
        <v>111</v>
      </c>
      <c r="N6" s="249"/>
      <c r="O6" s="249"/>
      <c r="P6" s="249"/>
      <c r="Q6" s="249"/>
      <c r="R6" s="249"/>
      <c r="S6" s="250"/>
      <c r="T6" s="248" t="s">
        <v>109</v>
      </c>
      <c r="U6" s="249"/>
      <c r="V6" s="249"/>
      <c r="W6" s="249"/>
      <c r="X6" s="249"/>
      <c r="Y6" s="250"/>
    </row>
    <row r="7" spans="1:45" s="1" customFormat="1" ht="21">
      <c r="A7" s="167" t="s">
        <v>50</v>
      </c>
      <c r="B7" s="168"/>
      <c r="C7" s="175" t="s">
        <v>132</v>
      </c>
      <c r="D7" s="176"/>
      <c r="E7" s="176"/>
      <c r="F7" s="177"/>
      <c r="J7" s="228" t="s">
        <v>34</v>
      </c>
      <c r="K7" s="229"/>
      <c r="L7" s="81"/>
      <c r="M7" s="84" t="s">
        <v>29</v>
      </c>
      <c r="N7" s="20" t="s">
        <v>12</v>
      </c>
      <c r="O7" s="20" t="s">
        <v>13</v>
      </c>
      <c r="P7" s="20" t="s">
        <v>14</v>
      </c>
      <c r="Q7" s="20" t="s">
        <v>15</v>
      </c>
      <c r="R7" s="20" t="s">
        <v>16</v>
      </c>
      <c r="S7" s="21" t="s">
        <v>17</v>
      </c>
      <c r="T7" s="84" t="s">
        <v>112</v>
      </c>
      <c r="U7" s="20" t="s">
        <v>113</v>
      </c>
      <c r="V7" s="20" t="s">
        <v>114</v>
      </c>
      <c r="W7" s="20" t="s">
        <v>115</v>
      </c>
      <c r="X7" s="20" t="s">
        <v>116</v>
      </c>
      <c r="Y7" s="21" t="s">
        <v>117</v>
      </c>
    </row>
    <row r="8" spans="1:45" s="1" customFormat="1" ht="21.75" thickBot="1">
      <c r="A8" s="169"/>
      <c r="B8" s="170"/>
      <c r="C8" s="178"/>
      <c r="D8" s="179"/>
      <c r="E8" s="179"/>
      <c r="F8" s="180"/>
      <c r="J8" s="230"/>
      <c r="K8" s="231"/>
      <c r="L8" s="82" t="s">
        <v>18</v>
      </c>
      <c r="M8" s="85" t="s">
        <v>30</v>
      </c>
      <c r="N8" s="18" t="s">
        <v>19</v>
      </c>
      <c r="O8" s="18" t="s">
        <v>20</v>
      </c>
      <c r="P8" s="18" t="s">
        <v>21</v>
      </c>
      <c r="Q8" s="18" t="s">
        <v>22</v>
      </c>
      <c r="R8" s="18" t="s">
        <v>23</v>
      </c>
      <c r="S8" s="19" t="s">
        <v>24</v>
      </c>
      <c r="T8" s="85"/>
      <c r="U8" s="18" t="s">
        <v>118</v>
      </c>
      <c r="V8" s="18" t="s">
        <v>119</v>
      </c>
      <c r="W8" s="18" t="s">
        <v>120</v>
      </c>
      <c r="X8" s="18" t="s">
        <v>121</v>
      </c>
      <c r="Y8" s="19" t="s">
        <v>122</v>
      </c>
    </row>
    <row r="9" spans="1:45" s="1" customFormat="1" ht="21.75" thickBot="1">
      <c r="A9" s="167" t="s">
        <v>36</v>
      </c>
      <c r="B9" s="168"/>
      <c r="C9" s="242" t="s">
        <v>127</v>
      </c>
      <c r="D9" s="243"/>
      <c r="E9" s="243"/>
      <c r="F9" s="244"/>
      <c r="J9" s="230"/>
      <c r="K9" s="231"/>
      <c r="L9" s="82" t="s">
        <v>25</v>
      </c>
      <c r="M9" s="85">
        <v>46</v>
      </c>
      <c r="N9" s="18">
        <v>48.5</v>
      </c>
      <c r="O9" s="18">
        <v>51</v>
      </c>
      <c r="P9" s="18">
        <v>53.5</v>
      </c>
      <c r="Q9" s="18">
        <v>56</v>
      </c>
      <c r="R9" s="18">
        <v>58.5</v>
      </c>
      <c r="S9" s="19">
        <v>61</v>
      </c>
      <c r="T9" s="85">
        <v>52</v>
      </c>
      <c r="U9" s="18">
        <v>50</v>
      </c>
      <c r="V9" s="18">
        <v>53</v>
      </c>
      <c r="W9" s="18">
        <v>56</v>
      </c>
      <c r="X9" s="18">
        <v>59</v>
      </c>
      <c r="Y9" s="19">
        <v>62</v>
      </c>
      <c r="AC9" s="111" t="s">
        <v>74</v>
      </c>
      <c r="AD9" s="112"/>
      <c r="AE9" s="112"/>
      <c r="AF9" s="112"/>
      <c r="AG9" s="113"/>
    </row>
    <row r="10" spans="1:45" s="1" customFormat="1" ht="23.1" customHeight="1" thickTop="1" thickBot="1">
      <c r="A10" s="240"/>
      <c r="B10" s="241"/>
      <c r="C10" s="245"/>
      <c r="D10" s="246"/>
      <c r="E10" s="246"/>
      <c r="F10" s="247"/>
      <c r="J10" s="232"/>
      <c r="K10" s="233"/>
      <c r="L10" s="83" t="s">
        <v>26</v>
      </c>
      <c r="M10" s="86">
        <v>62</v>
      </c>
      <c r="N10" s="16">
        <v>65</v>
      </c>
      <c r="O10" s="16">
        <v>68</v>
      </c>
      <c r="P10" s="16">
        <v>71</v>
      </c>
      <c r="Q10" s="16">
        <v>74</v>
      </c>
      <c r="R10" s="16">
        <v>77</v>
      </c>
      <c r="S10" s="17">
        <v>80</v>
      </c>
      <c r="T10" s="86">
        <v>64</v>
      </c>
      <c r="U10" s="16">
        <v>64</v>
      </c>
      <c r="V10" s="16">
        <v>67</v>
      </c>
      <c r="W10" s="16">
        <v>70</v>
      </c>
      <c r="X10" s="16">
        <v>73</v>
      </c>
      <c r="Y10" s="17">
        <v>76</v>
      </c>
      <c r="AC10" s="234"/>
      <c r="AD10" s="235"/>
      <c r="AE10" s="235"/>
      <c r="AF10" s="235"/>
      <c r="AG10" s="238" t="s">
        <v>75</v>
      </c>
    </row>
    <row r="11" spans="1:45" s="1" customFormat="1" ht="23.1" customHeight="1" thickBot="1">
      <c r="AC11" s="236"/>
      <c r="AD11" s="237"/>
      <c r="AE11" s="237"/>
      <c r="AF11" s="237"/>
      <c r="AG11" s="239"/>
    </row>
    <row r="12" spans="1:45" s="1" customFormat="1" ht="41.1" customHeight="1">
      <c r="A12" s="217" t="s">
        <v>0</v>
      </c>
      <c r="B12" s="48" t="s">
        <v>92</v>
      </c>
      <c r="C12" s="223"/>
      <c r="D12" s="223"/>
      <c r="E12" s="223"/>
      <c r="F12" s="223"/>
      <c r="G12" s="223"/>
      <c r="H12" s="223"/>
      <c r="I12" s="223"/>
      <c r="J12" s="223"/>
      <c r="K12" s="224"/>
      <c r="L12" s="220" t="s">
        <v>94</v>
      </c>
      <c r="M12" s="50" t="s">
        <v>92</v>
      </c>
      <c r="N12" s="226"/>
      <c r="O12" s="226"/>
      <c r="P12" s="226"/>
      <c r="Q12" s="227"/>
      <c r="R12" s="87"/>
      <c r="S12" s="87"/>
      <c r="T12" s="53"/>
      <c r="AC12" s="36"/>
      <c r="AD12" s="37" t="s">
        <v>76</v>
      </c>
      <c r="AE12" s="37" t="s">
        <v>77</v>
      </c>
      <c r="AF12" s="37" t="s">
        <v>78</v>
      </c>
      <c r="AG12" s="38"/>
    </row>
    <row r="13" spans="1:45" s="1" customFormat="1" ht="41.1" customHeight="1" thickBot="1">
      <c r="A13" s="218"/>
      <c r="B13" s="253"/>
      <c r="C13" s="254"/>
      <c r="D13" s="254"/>
      <c r="E13" s="254"/>
      <c r="F13" s="254"/>
      <c r="G13" s="254"/>
      <c r="H13" s="79"/>
      <c r="I13" s="79"/>
      <c r="J13" s="133" t="s">
        <v>96</v>
      </c>
      <c r="K13" s="134"/>
      <c r="L13" s="221"/>
      <c r="M13" s="142"/>
      <c r="N13" s="142"/>
      <c r="O13" s="142"/>
      <c r="P13" s="142"/>
      <c r="Q13" s="143"/>
      <c r="R13" s="2"/>
      <c r="S13" s="2"/>
      <c r="T13" s="53" t="s">
        <v>97</v>
      </c>
      <c r="AC13" s="35" t="s">
        <v>72</v>
      </c>
      <c r="AD13" s="34">
        <v>3000</v>
      </c>
      <c r="AE13" s="43"/>
      <c r="AF13" s="43"/>
      <c r="AG13" s="46" t="s">
        <v>75</v>
      </c>
    </row>
    <row r="14" spans="1:45" s="1" customFormat="1" ht="41.1" customHeight="1" thickBot="1">
      <c r="A14" s="218"/>
      <c r="B14" s="255"/>
      <c r="C14" s="256"/>
      <c r="D14" s="256"/>
      <c r="E14" s="256"/>
      <c r="F14" s="256"/>
      <c r="G14" s="256"/>
      <c r="H14" s="80"/>
      <c r="I14" s="80"/>
      <c r="J14" s="135"/>
      <c r="K14" s="136"/>
      <c r="L14" s="222"/>
      <c r="M14" s="144"/>
      <c r="N14" s="144"/>
      <c r="O14" s="144"/>
      <c r="P14" s="144"/>
      <c r="Q14" s="145"/>
      <c r="R14" s="2"/>
      <c r="S14" s="2"/>
      <c r="T14" s="53" t="s">
        <v>98</v>
      </c>
      <c r="AC14" s="35" t="s">
        <v>71</v>
      </c>
      <c r="AD14" s="34">
        <v>3500</v>
      </c>
      <c r="AE14" s="43"/>
      <c r="AF14" s="43"/>
      <c r="AG14" s="46" t="s">
        <v>75</v>
      </c>
      <c r="AI14" s="200" t="s">
        <v>100</v>
      </c>
      <c r="AJ14" s="201"/>
      <c r="AK14" s="201"/>
      <c r="AL14" s="201"/>
      <c r="AM14" s="201"/>
      <c r="AN14" s="201"/>
      <c r="AO14" s="201"/>
      <c r="AP14" s="201"/>
      <c r="AQ14" s="201"/>
      <c r="AR14" s="201"/>
      <c r="AS14" s="202"/>
    </row>
    <row r="15" spans="1:45" s="1" customFormat="1" ht="41.1" customHeight="1" thickBot="1">
      <c r="A15" s="219"/>
      <c r="B15" s="49" t="s">
        <v>93</v>
      </c>
      <c r="C15" s="47"/>
      <c r="D15" s="225"/>
      <c r="E15" s="225"/>
      <c r="F15" s="225"/>
      <c r="G15" s="225"/>
      <c r="H15" s="225"/>
      <c r="I15" s="225"/>
      <c r="J15" s="225"/>
      <c r="K15" s="225"/>
      <c r="L15" s="225"/>
      <c r="M15" s="225"/>
      <c r="N15" s="116" t="s">
        <v>95</v>
      </c>
      <c r="O15" s="116"/>
      <c r="P15" s="116"/>
      <c r="Q15" s="117"/>
      <c r="R15" s="88"/>
      <c r="S15" s="88"/>
      <c r="T15" s="53" t="s">
        <v>99</v>
      </c>
      <c r="AC15" s="35" t="s">
        <v>109</v>
      </c>
      <c r="AD15" s="34">
        <v>6000</v>
      </c>
      <c r="AE15" s="43"/>
      <c r="AF15" s="43"/>
      <c r="AG15" s="46" t="s">
        <v>75</v>
      </c>
      <c r="AI15" s="203"/>
      <c r="AJ15" s="204"/>
      <c r="AK15" s="204"/>
      <c r="AL15" s="204"/>
      <c r="AM15" s="204"/>
      <c r="AN15" s="204"/>
      <c r="AO15" s="204"/>
      <c r="AP15" s="204"/>
      <c r="AQ15" s="204"/>
      <c r="AR15" s="204"/>
      <c r="AS15" s="205"/>
    </row>
    <row r="16" spans="1:45" s="11" customFormat="1" ht="41.1" customHeight="1" thickBot="1">
      <c r="A16" s="45" t="s">
        <v>1</v>
      </c>
      <c r="B16" s="187" t="s">
        <v>32</v>
      </c>
      <c r="C16" s="188"/>
      <c r="D16" s="188"/>
      <c r="E16" s="188"/>
      <c r="F16" s="188"/>
      <c r="G16" s="188"/>
      <c r="H16" s="188"/>
      <c r="I16" s="188"/>
      <c r="J16" s="188"/>
      <c r="K16" s="189"/>
      <c r="L16" s="114" t="s">
        <v>35</v>
      </c>
      <c r="M16" s="115"/>
      <c r="N16" s="184"/>
      <c r="O16" s="185"/>
      <c r="P16" s="185"/>
      <c r="Q16" s="186"/>
      <c r="R16" s="89"/>
      <c r="S16" s="89"/>
      <c r="T16" s="53" t="s">
        <v>2</v>
      </c>
      <c r="AC16" s="35" t="s">
        <v>55</v>
      </c>
      <c r="AD16" s="34">
        <v>1800</v>
      </c>
      <c r="AE16" s="43"/>
      <c r="AF16" s="43"/>
      <c r="AG16" s="46" t="s">
        <v>75</v>
      </c>
      <c r="AI16" s="206"/>
      <c r="AJ16" s="207"/>
      <c r="AK16" s="207"/>
      <c r="AL16" s="207"/>
      <c r="AM16" s="207"/>
      <c r="AN16" s="207"/>
      <c r="AO16" s="207"/>
      <c r="AP16" s="207"/>
      <c r="AQ16" s="207"/>
      <c r="AR16" s="207"/>
      <c r="AS16" s="208"/>
    </row>
    <row r="17" spans="1:33" s="11" customFormat="1" ht="41.1" customHeight="1" thickBot="1">
      <c r="A17" s="41" t="s">
        <v>33</v>
      </c>
      <c r="B17" s="147"/>
      <c r="C17" s="148"/>
      <c r="D17" s="148"/>
      <c r="E17" s="148"/>
      <c r="F17" s="148"/>
      <c r="G17" s="148"/>
      <c r="H17" s="148"/>
      <c r="I17" s="148"/>
      <c r="J17" s="148"/>
      <c r="K17" s="148"/>
      <c r="L17" s="148"/>
      <c r="M17" s="148"/>
      <c r="N17" s="148"/>
      <c r="O17" s="148"/>
      <c r="P17" s="148"/>
      <c r="Q17" s="149"/>
      <c r="R17" s="90"/>
      <c r="S17" s="90"/>
      <c r="T17" s="53" t="s">
        <v>51</v>
      </c>
      <c r="AC17" s="35" t="s">
        <v>73</v>
      </c>
      <c r="AD17" s="34">
        <v>900</v>
      </c>
      <c r="AE17" s="70"/>
      <c r="AF17" s="43"/>
      <c r="AG17" s="46" t="s">
        <v>75</v>
      </c>
    </row>
    <row r="18" spans="1:33" s="11" customFormat="1" ht="41.1" customHeight="1" thickBot="1">
      <c r="A18" s="40" t="s">
        <v>80</v>
      </c>
      <c r="B18" s="159" t="s">
        <v>90</v>
      </c>
      <c r="C18" s="160"/>
      <c r="D18" s="160"/>
      <c r="E18" s="160"/>
      <c r="F18" s="160"/>
      <c r="G18" s="160"/>
      <c r="H18" s="160"/>
      <c r="I18" s="160"/>
      <c r="J18" s="161"/>
      <c r="K18" s="54" t="s">
        <v>91</v>
      </c>
      <c r="L18" s="55"/>
      <c r="M18" s="55"/>
      <c r="N18" s="55"/>
      <c r="O18" s="55"/>
      <c r="P18" s="55"/>
      <c r="Q18" s="56"/>
      <c r="R18" s="91"/>
      <c r="S18" s="91"/>
      <c r="T18" s="53" t="s">
        <v>37</v>
      </c>
      <c r="AC18" s="118" t="s">
        <v>102</v>
      </c>
      <c r="AD18" s="119"/>
      <c r="AE18" s="119"/>
      <c r="AF18" s="119"/>
      <c r="AG18" s="120"/>
    </row>
    <row r="19" spans="1:33" s="11" customFormat="1" ht="41.1" customHeight="1" thickBot="1">
      <c r="A19" s="23" t="s">
        <v>52</v>
      </c>
      <c r="B19" s="181" t="s">
        <v>89</v>
      </c>
      <c r="C19" s="182"/>
      <c r="D19" s="182"/>
      <c r="E19" s="182"/>
      <c r="F19" s="182"/>
      <c r="G19" s="182"/>
      <c r="H19" s="182"/>
      <c r="I19" s="182"/>
      <c r="J19" s="182"/>
      <c r="K19" s="182"/>
      <c r="L19" s="182"/>
      <c r="M19" s="182"/>
      <c r="N19" s="182"/>
      <c r="O19" s="182"/>
      <c r="P19" s="182"/>
      <c r="Q19" s="183"/>
      <c r="R19" s="92"/>
      <c r="S19" s="92"/>
      <c r="AC19" s="121"/>
      <c r="AD19" s="122"/>
      <c r="AE19" s="122"/>
      <c r="AF19" s="122"/>
      <c r="AG19" s="123"/>
    </row>
    <row r="20" spans="1:33" s="11" customFormat="1" ht="29.1" customHeight="1"/>
    <row r="21" spans="1:33" s="11" customFormat="1" ht="29.1" customHeight="1" thickBot="1">
      <c r="A21" s="24"/>
      <c r="B21" s="24"/>
      <c r="C21" s="24"/>
      <c r="D21" s="24"/>
      <c r="E21" s="24"/>
      <c r="F21" s="24"/>
      <c r="G21" s="24"/>
      <c r="H21" s="24"/>
      <c r="I21" s="24"/>
      <c r="J21" s="24"/>
      <c r="K21" s="24"/>
      <c r="L21" s="24"/>
      <c r="O21" s="1"/>
      <c r="P21" s="1"/>
      <c r="Q21" s="1"/>
      <c r="R21" s="1"/>
      <c r="S21" s="1"/>
      <c r="T21" s="1"/>
      <c r="U21" s="1"/>
    </row>
    <row r="22" spans="1:33" s="11" customFormat="1" ht="27" customHeight="1">
      <c r="A22" s="24"/>
      <c r="B22" s="190"/>
      <c r="C22" s="191"/>
      <c r="D22" s="191"/>
      <c r="E22" s="191"/>
      <c r="F22" s="191"/>
      <c r="G22" s="191"/>
      <c r="H22" s="191"/>
      <c r="I22" s="191"/>
      <c r="J22" s="191"/>
      <c r="K22" s="191"/>
      <c r="L22" s="190"/>
      <c r="M22" s="191"/>
      <c r="N22" s="191"/>
      <c r="O22" s="191"/>
      <c r="P22" s="191"/>
      <c r="Q22" s="191"/>
      <c r="R22" s="191"/>
      <c r="S22" s="191"/>
      <c r="T22" s="191"/>
      <c r="U22" s="196"/>
      <c r="V22" s="124"/>
      <c r="W22" s="124"/>
      <c r="X22" s="124"/>
      <c r="Y22" s="124"/>
      <c r="Z22" s="124"/>
      <c r="AA22" s="125"/>
      <c r="AB22" s="150"/>
      <c r="AC22" s="124"/>
      <c r="AD22" s="124"/>
      <c r="AE22" s="124"/>
      <c r="AF22" s="124"/>
      <c r="AG22" s="125"/>
    </row>
    <row r="23" spans="1:33" s="11" customFormat="1" ht="27" customHeight="1">
      <c r="A23" s="42"/>
      <c r="B23" s="192"/>
      <c r="C23" s="193"/>
      <c r="D23" s="193"/>
      <c r="E23" s="193"/>
      <c r="F23" s="193"/>
      <c r="G23" s="193"/>
      <c r="H23" s="193"/>
      <c r="I23" s="193"/>
      <c r="J23" s="193"/>
      <c r="K23" s="193"/>
      <c r="L23" s="192"/>
      <c r="M23" s="193"/>
      <c r="N23" s="193"/>
      <c r="O23" s="193"/>
      <c r="P23" s="193"/>
      <c r="Q23" s="193"/>
      <c r="R23" s="193"/>
      <c r="S23" s="193"/>
      <c r="T23" s="193"/>
      <c r="U23" s="197"/>
      <c r="V23" s="126"/>
      <c r="W23" s="126"/>
      <c r="X23" s="126"/>
      <c r="Y23" s="126"/>
      <c r="Z23" s="126"/>
      <c r="AA23" s="127"/>
      <c r="AB23" s="151"/>
      <c r="AC23" s="126"/>
      <c r="AD23" s="126"/>
      <c r="AE23" s="126"/>
      <c r="AF23" s="126"/>
      <c r="AG23" s="127"/>
    </row>
    <row r="24" spans="1:33" s="1" customFormat="1" ht="27" customHeight="1">
      <c r="B24" s="192"/>
      <c r="C24" s="193"/>
      <c r="D24" s="193"/>
      <c r="E24" s="193"/>
      <c r="F24" s="193"/>
      <c r="G24" s="193"/>
      <c r="H24" s="193"/>
      <c r="I24" s="193"/>
      <c r="J24" s="193"/>
      <c r="K24" s="193"/>
      <c r="L24" s="192"/>
      <c r="M24" s="193"/>
      <c r="N24" s="193"/>
      <c r="O24" s="193"/>
      <c r="P24" s="193"/>
      <c r="Q24" s="193"/>
      <c r="R24" s="193"/>
      <c r="S24" s="193"/>
      <c r="T24" s="193"/>
      <c r="U24" s="197"/>
      <c r="V24" s="126"/>
      <c r="W24" s="126"/>
      <c r="X24" s="126"/>
      <c r="Y24" s="126"/>
      <c r="Z24" s="126"/>
      <c r="AA24" s="127"/>
      <c r="AB24" s="151"/>
      <c r="AC24" s="126"/>
      <c r="AD24" s="126"/>
      <c r="AE24" s="126"/>
      <c r="AF24" s="126"/>
      <c r="AG24" s="127"/>
    </row>
    <row r="25" spans="1:33" s="1" customFormat="1" ht="27" customHeight="1">
      <c r="A25" s="24"/>
      <c r="B25" s="192"/>
      <c r="C25" s="193"/>
      <c r="D25" s="193"/>
      <c r="E25" s="193"/>
      <c r="F25" s="193"/>
      <c r="G25" s="193"/>
      <c r="H25" s="193"/>
      <c r="I25" s="193"/>
      <c r="J25" s="193"/>
      <c r="K25" s="193"/>
      <c r="L25" s="192"/>
      <c r="M25" s="193"/>
      <c r="N25" s="193"/>
      <c r="O25" s="193"/>
      <c r="P25" s="193"/>
      <c r="Q25" s="193"/>
      <c r="R25" s="193"/>
      <c r="S25" s="193"/>
      <c r="T25" s="193"/>
      <c r="U25" s="197"/>
      <c r="V25" s="126"/>
      <c r="W25" s="126"/>
      <c r="X25" s="126"/>
      <c r="Y25" s="126"/>
      <c r="Z25" s="126"/>
      <c r="AA25" s="127"/>
      <c r="AB25" s="151"/>
      <c r="AC25" s="126"/>
      <c r="AD25" s="126"/>
      <c r="AE25" s="126"/>
      <c r="AF25" s="126"/>
      <c r="AG25" s="127"/>
    </row>
    <row r="26" spans="1:33" s="1" customFormat="1" ht="27" customHeight="1">
      <c r="A26" s="24"/>
      <c r="B26" s="192"/>
      <c r="C26" s="193"/>
      <c r="D26" s="193"/>
      <c r="E26" s="193"/>
      <c r="F26" s="193"/>
      <c r="G26" s="193"/>
      <c r="H26" s="193"/>
      <c r="I26" s="193"/>
      <c r="J26" s="193"/>
      <c r="K26" s="193"/>
      <c r="L26" s="192"/>
      <c r="M26" s="193"/>
      <c r="N26" s="193"/>
      <c r="O26" s="193"/>
      <c r="P26" s="193"/>
      <c r="Q26" s="193"/>
      <c r="R26" s="193"/>
      <c r="S26" s="193"/>
      <c r="T26" s="193"/>
      <c r="U26" s="197"/>
      <c r="V26" s="126"/>
      <c r="W26" s="126"/>
      <c r="X26" s="126"/>
      <c r="Y26" s="126"/>
      <c r="Z26" s="126"/>
      <c r="AA26" s="127"/>
      <c r="AB26" s="151"/>
      <c r="AC26" s="126"/>
      <c r="AD26" s="126"/>
      <c r="AE26" s="126"/>
      <c r="AF26" s="126"/>
      <c r="AG26" s="127"/>
    </row>
    <row r="27" spans="1:33" s="1" customFormat="1" ht="27" customHeight="1">
      <c r="A27" s="24"/>
      <c r="B27" s="192"/>
      <c r="C27" s="193"/>
      <c r="D27" s="193"/>
      <c r="E27" s="193"/>
      <c r="F27" s="193"/>
      <c r="G27" s="193"/>
      <c r="H27" s="193"/>
      <c r="I27" s="193"/>
      <c r="J27" s="193"/>
      <c r="K27" s="193"/>
      <c r="L27" s="192"/>
      <c r="M27" s="193"/>
      <c r="N27" s="193"/>
      <c r="O27" s="193"/>
      <c r="P27" s="193"/>
      <c r="Q27" s="193"/>
      <c r="R27" s="193"/>
      <c r="S27" s="193"/>
      <c r="T27" s="193"/>
      <c r="U27" s="197"/>
      <c r="V27" s="126"/>
      <c r="W27" s="126"/>
      <c r="X27" s="126"/>
      <c r="Y27" s="126"/>
      <c r="Z27" s="126"/>
      <c r="AA27" s="127"/>
      <c r="AB27" s="151"/>
      <c r="AC27" s="126"/>
      <c r="AD27" s="126"/>
      <c r="AE27" s="126"/>
      <c r="AF27" s="126"/>
      <c r="AG27" s="127"/>
    </row>
    <row r="28" spans="1:33" ht="27" customHeight="1">
      <c r="B28" s="192"/>
      <c r="C28" s="193"/>
      <c r="D28" s="193"/>
      <c r="E28" s="193"/>
      <c r="F28" s="193"/>
      <c r="G28" s="193"/>
      <c r="H28" s="193"/>
      <c r="I28" s="193"/>
      <c r="J28" s="193"/>
      <c r="K28" s="193"/>
      <c r="L28" s="192"/>
      <c r="M28" s="193"/>
      <c r="N28" s="193"/>
      <c r="O28" s="193"/>
      <c r="P28" s="193"/>
      <c r="Q28" s="193"/>
      <c r="R28" s="193"/>
      <c r="S28" s="193"/>
      <c r="T28" s="193"/>
      <c r="U28" s="197"/>
      <c r="V28" s="126"/>
      <c r="W28" s="126"/>
      <c r="X28" s="126"/>
      <c r="Y28" s="126"/>
      <c r="Z28" s="126"/>
      <c r="AA28" s="127"/>
      <c r="AB28" s="151"/>
      <c r="AC28" s="126"/>
      <c r="AD28" s="126"/>
      <c r="AE28" s="126"/>
      <c r="AF28" s="126"/>
      <c r="AG28" s="127"/>
    </row>
    <row r="29" spans="1:33" ht="27" customHeight="1">
      <c r="B29" s="192"/>
      <c r="C29" s="193"/>
      <c r="D29" s="193"/>
      <c r="E29" s="193"/>
      <c r="F29" s="193"/>
      <c r="G29" s="193"/>
      <c r="H29" s="193"/>
      <c r="I29" s="193"/>
      <c r="J29" s="193"/>
      <c r="K29" s="193"/>
      <c r="L29" s="192"/>
      <c r="M29" s="193"/>
      <c r="N29" s="193"/>
      <c r="O29" s="193"/>
      <c r="P29" s="193"/>
      <c r="Q29" s="193"/>
      <c r="R29" s="193"/>
      <c r="S29" s="193"/>
      <c r="T29" s="193"/>
      <c r="U29" s="197"/>
      <c r="V29" s="126"/>
      <c r="W29" s="126"/>
      <c r="X29" s="126"/>
      <c r="Y29" s="126"/>
      <c r="Z29" s="126"/>
      <c r="AA29" s="127"/>
      <c r="AB29" s="151"/>
      <c r="AC29" s="126"/>
      <c r="AD29" s="126"/>
      <c r="AE29" s="126"/>
      <c r="AF29" s="126"/>
      <c r="AG29" s="127"/>
    </row>
    <row r="30" spans="1:33" ht="27" customHeight="1">
      <c r="B30" s="192"/>
      <c r="C30" s="193"/>
      <c r="D30" s="193"/>
      <c r="E30" s="193"/>
      <c r="F30" s="193"/>
      <c r="G30" s="193"/>
      <c r="H30" s="193"/>
      <c r="I30" s="193"/>
      <c r="J30" s="193"/>
      <c r="K30" s="193"/>
      <c r="L30" s="192"/>
      <c r="M30" s="193"/>
      <c r="N30" s="193"/>
      <c r="O30" s="193"/>
      <c r="P30" s="193"/>
      <c r="Q30" s="193"/>
      <c r="R30" s="193"/>
      <c r="S30" s="193"/>
      <c r="T30" s="193"/>
      <c r="U30" s="197"/>
      <c r="V30" s="126"/>
      <c r="W30" s="126"/>
      <c r="X30" s="126"/>
      <c r="Y30" s="126"/>
      <c r="Z30" s="126"/>
      <c r="AA30" s="127"/>
      <c r="AB30" s="151"/>
      <c r="AC30" s="126"/>
      <c r="AD30" s="126"/>
      <c r="AE30" s="126"/>
      <c r="AF30" s="126"/>
      <c r="AG30" s="127"/>
    </row>
    <row r="31" spans="1:33" ht="27" customHeight="1">
      <c r="B31" s="192"/>
      <c r="C31" s="193"/>
      <c r="D31" s="193"/>
      <c r="E31" s="193"/>
      <c r="F31" s="193"/>
      <c r="G31" s="193"/>
      <c r="H31" s="193"/>
      <c r="I31" s="193"/>
      <c r="J31" s="193"/>
      <c r="K31" s="193"/>
      <c r="L31" s="192"/>
      <c r="M31" s="193"/>
      <c r="N31" s="193"/>
      <c r="O31" s="193"/>
      <c r="P31" s="193"/>
      <c r="Q31" s="193"/>
      <c r="R31" s="193"/>
      <c r="S31" s="193"/>
      <c r="T31" s="193"/>
      <c r="U31" s="197"/>
      <c r="V31" s="126"/>
      <c r="W31" s="126"/>
      <c r="X31" s="126"/>
      <c r="Y31" s="126"/>
      <c r="Z31" s="126"/>
      <c r="AA31" s="127"/>
      <c r="AB31" s="151"/>
      <c r="AC31" s="126"/>
      <c r="AD31" s="126"/>
      <c r="AE31" s="126"/>
      <c r="AF31" s="126"/>
      <c r="AG31" s="127"/>
    </row>
    <row r="32" spans="1:33" ht="27" customHeight="1">
      <c r="B32" s="192"/>
      <c r="C32" s="193"/>
      <c r="D32" s="193"/>
      <c r="E32" s="193"/>
      <c r="F32" s="193"/>
      <c r="G32" s="193"/>
      <c r="H32" s="193"/>
      <c r="I32" s="193"/>
      <c r="J32" s="193"/>
      <c r="K32" s="193"/>
      <c r="L32" s="192"/>
      <c r="M32" s="193"/>
      <c r="N32" s="193"/>
      <c r="O32" s="193"/>
      <c r="P32" s="193"/>
      <c r="Q32" s="193"/>
      <c r="R32" s="193"/>
      <c r="S32" s="193"/>
      <c r="T32" s="193"/>
      <c r="U32" s="197"/>
      <c r="V32" s="126"/>
      <c r="W32" s="126"/>
      <c r="X32" s="126"/>
      <c r="Y32" s="126"/>
      <c r="Z32" s="126"/>
      <c r="AA32" s="127"/>
      <c r="AB32" s="151"/>
      <c r="AC32" s="126"/>
      <c r="AD32" s="126"/>
      <c r="AE32" s="126"/>
      <c r="AF32" s="126"/>
      <c r="AG32" s="127"/>
    </row>
    <row r="33" spans="1:33" ht="27" customHeight="1">
      <c r="B33" s="192"/>
      <c r="C33" s="193"/>
      <c r="D33" s="193"/>
      <c r="E33" s="193"/>
      <c r="F33" s="193"/>
      <c r="G33" s="193"/>
      <c r="H33" s="193"/>
      <c r="I33" s="193"/>
      <c r="J33" s="193"/>
      <c r="K33" s="193"/>
      <c r="L33" s="192"/>
      <c r="M33" s="193"/>
      <c r="N33" s="193"/>
      <c r="O33" s="193"/>
      <c r="P33" s="193"/>
      <c r="Q33" s="193"/>
      <c r="R33" s="193"/>
      <c r="S33" s="193"/>
      <c r="T33" s="193"/>
      <c r="U33" s="197"/>
      <c r="V33" s="126"/>
      <c r="W33" s="126"/>
      <c r="X33" s="126"/>
      <c r="Y33" s="126"/>
      <c r="Z33" s="126"/>
      <c r="AA33" s="127"/>
      <c r="AB33" s="151"/>
      <c r="AC33" s="126"/>
      <c r="AD33" s="126"/>
      <c r="AE33" s="126"/>
      <c r="AF33" s="126"/>
      <c r="AG33" s="127"/>
    </row>
    <row r="34" spans="1:33" ht="27" customHeight="1">
      <c r="B34" s="192"/>
      <c r="C34" s="193"/>
      <c r="D34" s="193"/>
      <c r="E34" s="193"/>
      <c r="F34" s="193"/>
      <c r="G34" s="193"/>
      <c r="H34" s="193"/>
      <c r="I34" s="193"/>
      <c r="J34" s="193"/>
      <c r="K34" s="193"/>
      <c r="L34" s="192"/>
      <c r="M34" s="193"/>
      <c r="N34" s="193"/>
      <c r="O34" s="193"/>
      <c r="P34" s="193"/>
      <c r="Q34" s="193"/>
      <c r="R34" s="193"/>
      <c r="S34" s="193"/>
      <c r="T34" s="193"/>
      <c r="U34" s="197"/>
      <c r="V34" s="126"/>
      <c r="W34" s="126"/>
      <c r="X34" s="126"/>
      <c r="Y34" s="126"/>
      <c r="Z34" s="126"/>
      <c r="AA34" s="127"/>
      <c r="AB34" s="151"/>
      <c r="AC34" s="126"/>
      <c r="AD34" s="126"/>
      <c r="AE34" s="126"/>
      <c r="AF34" s="126"/>
      <c r="AG34" s="127"/>
    </row>
    <row r="35" spans="1:33" ht="27" customHeight="1" thickBot="1">
      <c r="B35" s="194"/>
      <c r="C35" s="195"/>
      <c r="D35" s="195"/>
      <c r="E35" s="195"/>
      <c r="F35" s="195"/>
      <c r="G35" s="195"/>
      <c r="H35" s="195"/>
      <c r="I35" s="195"/>
      <c r="J35" s="195"/>
      <c r="K35" s="195"/>
      <c r="L35" s="194"/>
      <c r="M35" s="195"/>
      <c r="N35" s="195"/>
      <c r="O35" s="195"/>
      <c r="P35" s="195"/>
      <c r="Q35" s="195"/>
      <c r="R35" s="195"/>
      <c r="S35" s="195"/>
      <c r="T35" s="195"/>
      <c r="U35" s="198"/>
      <c r="V35" s="128"/>
      <c r="W35" s="128"/>
      <c r="X35" s="128"/>
      <c r="Y35" s="128"/>
      <c r="Z35" s="128"/>
      <c r="AA35" s="129"/>
      <c r="AB35" s="152"/>
      <c r="AC35" s="128"/>
      <c r="AD35" s="128"/>
      <c r="AE35" s="128"/>
      <c r="AF35" s="128"/>
      <c r="AG35" s="129"/>
    </row>
    <row r="36" spans="1:33" ht="30" customHeight="1" thickBot="1">
      <c r="B36" s="130" t="s">
        <v>106</v>
      </c>
      <c r="C36" s="131"/>
      <c r="D36" s="131"/>
      <c r="E36" s="131"/>
      <c r="F36" s="131"/>
      <c r="G36" s="131"/>
      <c r="H36" s="131"/>
      <c r="I36" s="131"/>
      <c r="J36" s="131"/>
      <c r="K36" s="132"/>
      <c r="L36" s="130" t="s">
        <v>107</v>
      </c>
      <c r="M36" s="131"/>
      <c r="N36" s="131"/>
      <c r="O36" s="131"/>
      <c r="P36" s="131"/>
      <c r="Q36" s="131"/>
      <c r="R36" s="131"/>
      <c r="S36" s="131"/>
      <c r="T36" s="131"/>
      <c r="U36" s="132"/>
      <c r="V36" s="130" t="s">
        <v>133</v>
      </c>
      <c r="W36" s="131"/>
      <c r="X36" s="131"/>
      <c r="Y36" s="131"/>
      <c r="Z36" s="131"/>
      <c r="AA36" s="132"/>
    </row>
    <row r="37" spans="1:33" ht="30" customHeight="1" thickTop="1" thickBot="1">
      <c r="B37" s="140" t="s">
        <v>81</v>
      </c>
      <c r="C37" s="141"/>
      <c r="D37" s="164" t="s">
        <v>82</v>
      </c>
      <c r="E37" s="146"/>
      <c r="F37" s="140" t="s">
        <v>83</v>
      </c>
      <c r="G37" s="141"/>
      <c r="H37" s="140" t="s">
        <v>84</v>
      </c>
      <c r="I37" s="146"/>
      <c r="J37" s="140" t="s">
        <v>85</v>
      </c>
      <c r="K37" s="141"/>
      <c r="L37" s="140" t="s">
        <v>86</v>
      </c>
      <c r="M37" s="141"/>
      <c r="N37" s="164" t="s">
        <v>87</v>
      </c>
      <c r="O37" s="146"/>
      <c r="P37" s="140" t="s">
        <v>54</v>
      </c>
      <c r="Q37" s="141"/>
      <c r="R37" s="140" t="s">
        <v>88</v>
      </c>
      <c r="S37" s="146"/>
      <c r="T37" s="140" t="s">
        <v>101</v>
      </c>
      <c r="U37" s="141"/>
      <c r="V37" s="164" t="s">
        <v>108</v>
      </c>
      <c r="W37" s="146"/>
      <c r="X37" s="140" t="s">
        <v>15</v>
      </c>
      <c r="Y37" s="146"/>
      <c r="Z37" s="140" t="s">
        <v>14</v>
      </c>
      <c r="AA37" s="141"/>
    </row>
    <row r="38" spans="1:33" ht="21.95" customHeight="1">
      <c r="A38" s="71"/>
      <c r="B38" s="137" t="s">
        <v>58</v>
      </c>
      <c r="C38" s="137"/>
      <c r="D38" s="162" t="s">
        <v>56</v>
      </c>
      <c r="E38" s="163"/>
      <c r="F38" s="157" t="s">
        <v>57</v>
      </c>
      <c r="G38" s="158"/>
      <c r="H38" s="165" t="s">
        <v>128</v>
      </c>
      <c r="I38" s="166"/>
      <c r="J38" s="138" t="s">
        <v>124</v>
      </c>
      <c r="K38" s="139"/>
      <c r="L38" s="137" t="s">
        <v>58</v>
      </c>
      <c r="M38" s="137"/>
      <c r="N38" s="162" t="s">
        <v>56</v>
      </c>
      <c r="O38" s="163"/>
      <c r="P38" s="157" t="s">
        <v>57</v>
      </c>
      <c r="Q38" s="158"/>
      <c r="R38" s="165" t="s">
        <v>128</v>
      </c>
      <c r="S38" s="166"/>
      <c r="T38" s="138" t="s">
        <v>124</v>
      </c>
      <c r="U38" s="139"/>
      <c r="V38" s="137" t="s">
        <v>58</v>
      </c>
      <c r="W38" s="137"/>
      <c r="X38" s="173" t="s">
        <v>56</v>
      </c>
      <c r="Y38" s="174"/>
      <c r="Z38" s="171" t="s">
        <v>125</v>
      </c>
      <c r="AA38" s="172"/>
      <c r="AB38" s="71"/>
      <c r="AD38" s="105" t="s">
        <v>131</v>
      </c>
      <c r="AE38" s="106"/>
      <c r="AF38" s="106"/>
      <c r="AG38" s="107"/>
    </row>
    <row r="39" spans="1:33" ht="21.95" customHeight="1" thickBot="1">
      <c r="A39" s="72"/>
      <c r="B39" s="44" t="s">
        <v>59</v>
      </c>
      <c r="C39" s="27" t="s">
        <v>60</v>
      </c>
      <c r="D39" s="28" t="s">
        <v>59</v>
      </c>
      <c r="E39" s="25" t="s">
        <v>60</v>
      </c>
      <c r="F39" s="26" t="s">
        <v>59</v>
      </c>
      <c r="G39" s="27" t="s">
        <v>60</v>
      </c>
      <c r="H39" s="26" t="s">
        <v>59</v>
      </c>
      <c r="I39" s="25" t="s">
        <v>60</v>
      </c>
      <c r="J39" s="26" t="s">
        <v>59</v>
      </c>
      <c r="K39" s="27" t="s">
        <v>60</v>
      </c>
      <c r="L39" s="26" t="s">
        <v>59</v>
      </c>
      <c r="M39" s="25" t="s">
        <v>60</v>
      </c>
      <c r="N39" s="44" t="s">
        <v>59</v>
      </c>
      <c r="O39" s="25" t="s">
        <v>60</v>
      </c>
      <c r="P39" s="26" t="s">
        <v>59</v>
      </c>
      <c r="Q39" s="27" t="s">
        <v>60</v>
      </c>
      <c r="R39" s="26" t="s">
        <v>59</v>
      </c>
      <c r="S39" s="27" t="s">
        <v>60</v>
      </c>
      <c r="T39" s="28" t="s">
        <v>59</v>
      </c>
      <c r="U39" s="27" t="s">
        <v>60</v>
      </c>
      <c r="V39" s="28" t="s">
        <v>59</v>
      </c>
      <c r="W39" s="27" t="s">
        <v>60</v>
      </c>
      <c r="X39" s="28" t="s">
        <v>59</v>
      </c>
      <c r="Y39" s="27" t="s">
        <v>60</v>
      </c>
      <c r="Z39" s="28" t="s">
        <v>59</v>
      </c>
      <c r="AA39" s="27" t="s">
        <v>60</v>
      </c>
      <c r="AB39" s="72"/>
      <c r="AD39" s="108"/>
      <c r="AE39" s="109"/>
      <c r="AF39" s="109"/>
      <c r="AG39" s="110"/>
    </row>
    <row r="40" spans="1:33" ht="45.95" customHeight="1" thickTop="1">
      <c r="A40" s="73" t="s">
        <v>61</v>
      </c>
      <c r="B40" s="58"/>
      <c r="C40" s="59"/>
      <c r="D40" s="60"/>
      <c r="E40" s="61"/>
      <c r="F40" s="58"/>
      <c r="G40" s="59"/>
      <c r="H40" s="58"/>
      <c r="I40" s="61"/>
      <c r="J40" s="58"/>
      <c r="K40" s="59"/>
      <c r="L40" s="58"/>
      <c r="M40" s="61"/>
      <c r="N40" s="62"/>
      <c r="O40" s="63"/>
      <c r="P40" s="62"/>
      <c r="Q40" s="64"/>
      <c r="R40" s="58"/>
      <c r="S40" s="59"/>
      <c r="T40" s="65"/>
      <c r="U40" s="64"/>
      <c r="V40" s="65"/>
      <c r="W40" s="64"/>
      <c r="X40" s="65"/>
      <c r="Y40" s="64"/>
      <c r="Z40" s="65"/>
      <c r="AA40" s="64"/>
      <c r="AB40" s="73" t="s">
        <v>61</v>
      </c>
      <c r="AD40" s="153" t="s">
        <v>126</v>
      </c>
      <c r="AE40" s="154"/>
      <c r="AF40" s="155"/>
      <c r="AG40" s="156"/>
    </row>
    <row r="41" spans="1:33" ht="45.95" customHeight="1">
      <c r="A41" s="74" t="s">
        <v>62</v>
      </c>
      <c r="B41" s="58"/>
      <c r="C41" s="59"/>
      <c r="D41" s="60"/>
      <c r="E41" s="61"/>
      <c r="F41" s="58"/>
      <c r="G41" s="59"/>
      <c r="H41" s="58"/>
      <c r="I41" s="61"/>
      <c r="J41" s="58"/>
      <c r="K41" s="59"/>
      <c r="L41" s="58"/>
      <c r="M41" s="61"/>
      <c r="N41" s="58"/>
      <c r="O41" s="61"/>
      <c r="P41" s="58"/>
      <c r="Q41" s="59"/>
      <c r="R41" s="58"/>
      <c r="S41" s="59"/>
      <c r="T41" s="60"/>
      <c r="U41" s="59"/>
      <c r="V41" s="60"/>
      <c r="W41" s="59"/>
      <c r="X41" s="60"/>
      <c r="Y41" s="59"/>
      <c r="Z41" s="60"/>
      <c r="AA41" s="59"/>
      <c r="AB41" s="74" t="s">
        <v>62</v>
      </c>
      <c r="AD41" s="101" t="s">
        <v>129</v>
      </c>
      <c r="AE41" s="102"/>
      <c r="AF41" s="103"/>
      <c r="AG41" s="104"/>
    </row>
    <row r="42" spans="1:33" ht="45.95" customHeight="1" thickBot="1">
      <c r="A42" s="74" t="s">
        <v>63</v>
      </c>
      <c r="B42" s="58"/>
      <c r="C42" s="59"/>
      <c r="D42" s="60"/>
      <c r="E42" s="61"/>
      <c r="F42" s="58"/>
      <c r="G42" s="59"/>
      <c r="H42" s="58"/>
      <c r="I42" s="61"/>
      <c r="J42" s="58"/>
      <c r="K42" s="59"/>
      <c r="L42" s="58"/>
      <c r="M42" s="61"/>
      <c r="N42" s="58"/>
      <c r="O42" s="61"/>
      <c r="P42" s="58"/>
      <c r="Q42" s="59"/>
      <c r="R42" s="58"/>
      <c r="S42" s="59"/>
      <c r="T42" s="60"/>
      <c r="U42" s="59"/>
      <c r="V42" s="60"/>
      <c r="W42" s="59"/>
      <c r="X42" s="60"/>
      <c r="Y42" s="59"/>
      <c r="Z42" s="60"/>
      <c r="AA42" s="59"/>
      <c r="AB42" s="74" t="s">
        <v>63</v>
      </c>
      <c r="AD42" s="93" t="s">
        <v>130</v>
      </c>
      <c r="AE42" s="94"/>
      <c r="AF42" s="95"/>
      <c r="AG42" s="96"/>
    </row>
    <row r="43" spans="1:33" ht="45.95" customHeight="1" thickTop="1" thickBot="1">
      <c r="A43" s="74" t="s">
        <v>64</v>
      </c>
      <c r="B43" s="58"/>
      <c r="C43" s="59"/>
      <c r="D43" s="60"/>
      <c r="E43" s="61"/>
      <c r="F43" s="58"/>
      <c r="G43" s="59"/>
      <c r="H43" s="58"/>
      <c r="I43" s="61"/>
      <c r="J43" s="58"/>
      <c r="K43" s="59"/>
      <c r="L43" s="58"/>
      <c r="M43" s="61"/>
      <c r="N43" s="58"/>
      <c r="O43" s="61"/>
      <c r="P43" s="58"/>
      <c r="Q43" s="59"/>
      <c r="R43" s="58"/>
      <c r="S43" s="59"/>
      <c r="T43" s="60"/>
      <c r="U43" s="59"/>
      <c r="V43" s="60"/>
      <c r="W43" s="59"/>
      <c r="X43" s="60"/>
      <c r="Y43" s="59"/>
      <c r="Z43" s="60"/>
      <c r="AA43" s="59"/>
      <c r="AB43" s="74" t="s">
        <v>64</v>
      </c>
      <c r="AD43" s="97" t="s">
        <v>70</v>
      </c>
      <c r="AE43" s="98"/>
      <c r="AF43" s="99"/>
      <c r="AG43" s="100"/>
    </row>
    <row r="44" spans="1:33" ht="45.95" customHeight="1">
      <c r="A44" s="74" t="s">
        <v>65</v>
      </c>
      <c r="B44" s="58"/>
      <c r="C44" s="59"/>
      <c r="D44" s="60"/>
      <c r="E44" s="61"/>
      <c r="F44" s="58"/>
      <c r="G44" s="59"/>
      <c r="H44" s="58"/>
      <c r="I44" s="61"/>
      <c r="J44" s="58"/>
      <c r="K44" s="59"/>
      <c r="L44" s="58"/>
      <c r="M44" s="61"/>
      <c r="N44" s="58"/>
      <c r="O44" s="61"/>
      <c r="P44" s="58"/>
      <c r="Q44" s="59"/>
      <c r="R44" s="58"/>
      <c r="S44" s="59"/>
      <c r="T44" s="60"/>
      <c r="U44" s="59"/>
      <c r="V44" s="60"/>
      <c r="W44" s="59"/>
      <c r="X44" s="60"/>
      <c r="Y44" s="59"/>
      <c r="Z44" s="60"/>
      <c r="AA44" s="59"/>
      <c r="AB44" s="74" t="s">
        <v>65</v>
      </c>
    </row>
    <row r="45" spans="1:33" ht="45.95" customHeight="1">
      <c r="A45" s="74" t="s">
        <v>66</v>
      </c>
      <c r="B45" s="58"/>
      <c r="C45" s="59"/>
      <c r="D45" s="60"/>
      <c r="E45" s="61"/>
      <c r="F45" s="58"/>
      <c r="G45" s="59"/>
      <c r="H45" s="58"/>
      <c r="I45" s="61"/>
      <c r="J45" s="58"/>
      <c r="K45" s="59"/>
      <c r="L45" s="58"/>
      <c r="M45" s="61"/>
      <c r="N45" s="58"/>
      <c r="O45" s="61"/>
      <c r="P45" s="58"/>
      <c r="Q45" s="59"/>
      <c r="R45" s="58"/>
      <c r="S45" s="59"/>
      <c r="T45" s="60"/>
      <c r="U45" s="59"/>
      <c r="V45" s="60"/>
      <c r="W45" s="59"/>
      <c r="X45" s="60"/>
      <c r="Y45" s="59"/>
      <c r="Z45" s="60"/>
      <c r="AA45" s="59"/>
      <c r="AB45" s="74" t="s">
        <v>66</v>
      </c>
    </row>
    <row r="46" spans="1:33" ht="45.95" customHeight="1">
      <c r="A46" s="74" t="s">
        <v>67</v>
      </c>
      <c r="B46" s="58"/>
      <c r="C46" s="59"/>
      <c r="D46" s="60"/>
      <c r="E46" s="61"/>
      <c r="F46" s="58"/>
      <c r="G46" s="59"/>
      <c r="H46" s="58"/>
      <c r="I46" s="61"/>
      <c r="J46" s="58"/>
      <c r="K46" s="59"/>
      <c r="L46" s="58"/>
      <c r="M46" s="61"/>
      <c r="N46" s="58"/>
      <c r="O46" s="61"/>
      <c r="P46" s="58"/>
      <c r="Q46" s="59"/>
      <c r="R46" s="58"/>
      <c r="S46" s="59"/>
      <c r="T46" s="60"/>
      <c r="U46" s="59"/>
      <c r="V46" s="60"/>
      <c r="W46" s="59"/>
      <c r="X46" s="60"/>
      <c r="Y46" s="59"/>
      <c r="Z46" s="60"/>
      <c r="AA46" s="59"/>
      <c r="AB46" s="74" t="s">
        <v>67</v>
      </c>
    </row>
    <row r="47" spans="1:33" ht="45.95" customHeight="1" thickBot="1">
      <c r="A47" s="75" t="s">
        <v>68</v>
      </c>
      <c r="B47" s="66"/>
      <c r="C47" s="67"/>
      <c r="D47" s="68"/>
      <c r="E47" s="69"/>
      <c r="F47" s="66"/>
      <c r="G47" s="67"/>
      <c r="H47" s="66"/>
      <c r="I47" s="69"/>
      <c r="J47" s="66"/>
      <c r="K47" s="67"/>
      <c r="L47" s="66"/>
      <c r="M47" s="69"/>
      <c r="N47" s="66"/>
      <c r="O47" s="69"/>
      <c r="P47" s="66"/>
      <c r="Q47" s="67"/>
      <c r="R47" s="66"/>
      <c r="S47" s="67"/>
      <c r="T47" s="68"/>
      <c r="U47" s="67"/>
      <c r="V47" s="68"/>
      <c r="W47" s="67"/>
      <c r="X47" s="68"/>
      <c r="Y47" s="67"/>
      <c r="Z47" s="68"/>
      <c r="AA47" s="67"/>
      <c r="AB47" s="75" t="s">
        <v>68</v>
      </c>
    </row>
    <row r="48" spans="1:33" ht="45.95" customHeight="1" thickTop="1" thickBot="1">
      <c r="A48" s="76" t="s">
        <v>69</v>
      </c>
      <c r="B48" s="31"/>
      <c r="C48" s="32"/>
      <c r="D48" s="29"/>
      <c r="E48" s="30"/>
      <c r="F48" s="31"/>
      <c r="G48" s="32"/>
      <c r="H48" s="31"/>
      <c r="I48" s="30"/>
      <c r="J48" s="31"/>
      <c r="K48" s="32"/>
      <c r="L48" s="31"/>
      <c r="M48" s="30"/>
      <c r="N48" s="31"/>
      <c r="O48" s="30"/>
      <c r="P48" s="31"/>
      <c r="Q48" s="32"/>
      <c r="R48" s="31"/>
      <c r="S48" s="32"/>
      <c r="T48" s="29"/>
      <c r="U48" s="32"/>
      <c r="V48" s="29"/>
      <c r="W48" s="32"/>
      <c r="X48" s="29"/>
      <c r="Y48" s="32"/>
      <c r="Z48" s="29"/>
      <c r="AA48" s="32"/>
      <c r="AB48" s="76" t="s">
        <v>69</v>
      </c>
    </row>
    <row r="50" spans="29:29" ht="32.1" customHeight="1">
      <c r="AC50" s="39"/>
    </row>
    <row r="51" spans="29:29" ht="32.1" customHeight="1"/>
    <row r="52" spans="29:29" ht="32.1" customHeight="1"/>
    <row r="53" spans="29:29" ht="32.1" customHeight="1"/>
    <row r="54" spans="29:29" ht="32.1" customHeight="1"/>
    <row r="55" spans="29:29" ht="32.1" customHeight="1"/>
    <row r="56" spans="29:29" ht="32.1" customHeight="1"/>
    <row r="57" spans="29:29" ht="32.1" customHeight="1"/>
    <row r="58" spans="29:29" ht="32.1" customHeight="1"/>
    <row r="59" spans="29:29" ht="32.1" customHeight="1"/>
    <row r="60" spans="29:29" ht="32.1" customHeight="1"/>
    <row r="61" spans="29:29" ht="32.1" customHeight="1"/>
    <row r="62" spans="29:29" ht="21.95" customHeight="1"/>
    <row r="63" spans="29:29" ht="21.95" customHeight="1"/>
    <row r="64" spans="29:29" ht="21.95" customHeight="1"/>
    <row r="65" ht="21.95" customHeight="1"/>
    <row r="66" ht="26.1" customHeight="1"/>
    <row r="67" ht="26.1" customHeight="1"/>
    <row r="68" ht="26.1" customHeight="1"/>
    <row r="69" ht="26.1" customHeight="1"/>
    <row r="70" ht="26.1" customHeight="1"/>
    <row r="71" ht="26.1" customHeight="1"/>
    <row r="72" ht="26.1" customHeight="1"/>
    <row r="73" ht="26.1" customHeight="1"/>
    <row r="74" ht="26.1" customHeight="1"/>
  </sheetData>
  <mergeCells count="73">
    <mergeCell ref="AC9:AG9"/>
    <mergeCell ref="AC10:AF11"/>
    <mergeCell ref="AG10:AG11"/>
    <mergeCell ref="A1:AG2"/>
    <mergeCell ref="J4:L6"/>
    <mergeCell ref="A5:B6"/>
    <mergeCell ref="C5:F6"/>
    <mergeCell ref="M6:S6"/>
    <mergeCell ref="T6:Y6"/>
    <mergeCell ref="A7:B8"/>
    <mergeCell ref="C7:F8"/>
    <mergeCell ref="J7:K10"/>
    <mergeCell ref="A9:B10"/>
    <mergeCell ref="C9:F10"/>
    <mergeCell ref="A12:A15"/>
    <mergeCell ref="C12:K12"/>
    <mergeCell ref="L12:L14"/>
    <mergeCell ref="N12:Q12"/>
    <mergeCell ref="B13:G14"/>
    <mergeCell ref="J13:K14"/>
    <mergeCell ref="M13:Q14"/>
    <mergeCell ref="AI14:AS16"/>
    <mergeCell ref="D15:M15"/>
    <mergeCell ref="N15:Q15"/>
    <mergeCell ref="B16:K16"/>
    <mergeCell ref="L16:M16"/>
    <mergeCell ref="N16:Q16"/>
    <mergeCell ref="B17:Q17"/>
    <mergeCell ref="B18:J18"/>
    <mergeCell ref="AC18:AG19"/>
    <mergeCell ref="B19:Q19"/>
    <mergeCell ref="B22:K35"/>
    <mergeCell ref="L22:U35"/>
    <mergeCell ref="V22:AA35"/>
    <mergeCell ref="AB22:AG35"/>
    <mergeCell ref="Z37:AA37"/>
    <mergeCell ref="B36:K36"/>
    <mergeCell ref="L36:U36"/>
    <mergeCell ref="V36:AA36"/>
    <mergeCell ref="B37:C37"/>
    <mergeCell ref="D37:E37"/>
    <mergeCell ref="F37:G37"/>
    <mergeCell ref="H37:I37"/>
    <mergeCell ref="J37:K37"/>
    <mergeCell ref="L37:M37"/>
    <mergeCell ref="N37:O37"/>
    <mergeCell ref="P37:Q37"/>
    <mergeCell ref="R37:S37"/>
    <mergeCell ref="T37:U37"/>
    <mergeCell ref="V37:W37"/>
    <mergeCell ref="X37:Y37"/>
    <mergeCell ref="X38:Y38"/>
    <mergeCell ref="B38:C38"/>
    <mergeCell ref="D38:E38"/>
    <mergeCell ref="F38:G38"/>
    <mergeCell ref="H38:I38"/>
    <mergeCell ref="J38:K38"/>
    <mergeCell ref="L38:M38"/>
    <mergeCell ref="N38:O38"/>
    <mergeCell ref="P38:Q38"/>
    <mergeCell ref="R38:S38"/>
    <mergeCell ref="T38:U38"/>
    <mergeCell ref="V38:W38"/>
    <mergeCell ref="AD42:AE42"/>
    <mergeCell ref="AF42:AG42"/>
    <mergeCell ref="AD43:AE43"/>
    <mergeCell ref="AF43:AG43"/>
    <mergeCell ref="Z38:AA38"/>
    <mergeCell ref="AD38:AG39"/>
    <mergeCell ref="AD40:AE40"/>
    <mergeCell ref="AF40:AG40"/>
    <mergeCell ref="AD41:AE41"/>
    <mergeCell ref="AF41:AG41"/>
  </mergeCells>
  <phoneticPr fontId="1"/>
  <printOptions horizontalCentered="1" verticalCentered="1"/>
  <pageMargins left="0" right="0" top="0" bottom="0" header="0.3" footer="0.3"/>
  <pageSetup paperSize="9" scale="27"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注文用紙</vt:lpstr>
      <vt:lpstr>注文&amp;支払い方法</vt:lpstr>
      <vt:lpstr>注文用紙 (手書き用)</vt:lpstr>
      <vt:lpstr>'注文&amp;支払い方法'!Print_Area</vt:lpstr>
      <vt:lpstr>注文用紙!Print_Area</vt:lpstr>
      <vt:lpstr>'注文用紙 (手書き用)'!Print_Area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マルヤスポーツ 山口</dc:creator>
  <cp:lastModifiedBy>伸二 宮内</cp:lastModifiedBy>
  <cp:lastPrinted>2025-10-27T13:34:01Z</cp:lastPrinted>
  <dcterms:created xsi:type="dcterms:W3CDTF">2018-10-09T05:36:59Z</dcterms:created>
  <dcterms:modified xsi:type="dcterms:W3CDTF">2025-10-27T13:34:33Z</dcterms:modified>
</cp:coreProperties>
</file>